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place_summary" sheetId="1" r:id="rId1"/>
  </sheets>
  <definedNames>
    <definedName name="_xlnm.Print_Titles" localSheetId="0">'place_summary'!$6:$7</definedName>
  </definedNames>
  <calcPr fullCalcOnLoad="1"/>
</workbook>
</file>

<file path=xl/sharedStrings.xml><?xml version="1.0" encoding="utf-8"?>
<sst xmlns="http://schemas.openxmlformats.org/spreadsheetml/2006/main" count="1568" uniqueCount="935">
  <si>
    <t>Alachua city</t>
  </si>
  <si>
    <t>Alford town</t>
  </si>
  <si>
    <t>Altha town</t>
  </si>
  <si>
    <t>Altoona CDP</t>
  </si>
  <si>
    <t>Alva CDP</t>
  </si>
  <si>
    <t>Andover CDP</t>
  </si>
  <si>
    <t>Andrews CDP</t>
  </si>
  <si>
    <t>Anna Maria city</t>
  </si>
  <si>
    <t>Apalachicola city</t>
  </si>
  <si>
    <t>Apollo Beach CDP</t>
  </si>
  <si>
    <t>Apopka city</t>
  </si>
  <si>
    <t>Arcadia city</t>
  </si>
  <si>
    <t>Archer city</t>
  </si>
  <si>
    <t>Asbury Lake CDP</t>
  </si>
  <si>
    <t>Astatula town</t>
  </si>
  <si>
    <t>Astor CDP</t>
  </si>
  <si>
    <t>Atlantic Beach city</t>
  </si>
  <si>
    <t>Atlantis city</t>
  </si>
  <si>
    <t>Auburndale city</t>
  </si>
  <si>
    <t>Aventura city</t>
  </si>
  <si>
    <t>Avon Park city</t>
  </si>
  <si>
    <t>Azalea Park CDP</t>
  </si>
  <si>
    <t>Babson Park CDP</t>
  </si>
  <si>
    <t>Bagdad CDP</t>
  </si>
  <si>
    <t>Baldwin town</t>
  </si>
  <si>
    <t>Bal Harbour village</t>
  </si>
  <si>
    <t>Bartow city</t>
  </si>
  <si>
    <t>Bascom town</t>
  </si>
  <si>
    <t>Bay Hill CDP</t>
  </si>
  <si>
    <t>Bay Lake city</t>
  </si>
  <si>
    <t>Bayonet Point CDP</t>
  </si>
  <si>
    <t>Bay Pines CDP</t>
  </si>
  <si>
    <t>Bayport CDP</t>
  </si>
  <si>
    <t>Beacon Square CDP</t>
  </si>
  <si>
    <t>Bee Ridge CDP</t>
  </si>
  <si>
    <t>Bell town</t>
  </si>
  <si>
    <t>Belleair town</t>
  </si>
  <si>
    <t>Belleair Beach city</t>
  </si>
  <si>
    <t>Belleair Shore town</t>
  </si>
  <si>
    <t>Belle Glade city</t>
  </si>
  <si>
    <t>Belle Isle city</t>
  </si>
  <si>
    <t>Belleview city</t>
  </si>
  <si>
    <t>Bellview CDP</t>
  </si>
  <si>
    <t>Beverly Beach town</t>
  </si>
  <si>
    <t>Beverly Hills CDP</t>
  </si>
  <si>
    <t>Big Coppitt Key CDP</t>
  </si>
  <si>
    <t>Big Pine Key CDP</t>
  </si>
  <si>
    <t>Bithlo CDP</t>
  </si>
  <si>
    <t>Black Diamond CDP</t>
  </si>
  <si>
    <t>Bloomingdale CDP</t>
  </si>
  <si>
    <t>Blountstown city</t>
  </si>
  <si>
    <t>Boca Del Mar CDP</t>
  </si>
  <si>
    <t>Boca Pointe CDP</t>
  </si>
  <si>
    <t>Boca Raton city</t>
  </si>
  <si>
    <t>Bokeelia CDP</t>
  </si>
  <si>
    <t>Bonifay city</t>
  </si>
  <si>
    <t>Bonita Springs city</t>
  </si>
  <si>
    <t>Bonnie Lock-Woodset</t>
  </si>
  <si>
    <t>Bowling Green city</t>
  </si>
  <si>
    <t>Boyette CDP</t>
  </si>
  <si>
    <t>Boynton Beach city</t>
  </si>
  <si>
    <t>Bradenton city</t>
  </si>
  <si>
    <t>Bradenton Beach cit</t>
  </si>
  <si>
    <t>Brandon CDP</t>
  </si>
  <si>
    <t>Branford town</t>
  </si>
  <si>
    <t>Brent CDP</t>
  </si>
  <si>
    <t>Briny Breezes town</t>
  </si>
  <si>
    <t>Bristol city</t>
  </si>
  <si>
    <t>Broadview Park CDP</t>
  </si>
  <si>
    <t>Bronson town</t>
  </si>
  <si>
    <t>Brooker town</t>
  </si>
  <si>
    <t>Brookridge CDP</t>
  </si>
  <si>
    <t>Brooksville city</t>
  </si>
  <si>
    <t>Broward Estates CDP</t>
  </si>
  <si>
    <t>Brownsville CDP</t>
  </si>
  <si>
    <t>Buckhead Ridge CDP</t>
  </si>
  <si>
    <t>Buckingham CDP</t>
  </si>
  <si>
    <t>Bunche Park CDP</t>
  </si>
  <si>
    <t>Bunnell city</t>
  </si>
  <si>
    <t>Burnt Store Marina</t>
  </si>
  <si>
    <t>Bushnell city</t>
  </si>
  <si>
    <t>Butler Beach CDP</t>
  </si>
  <si>
    <t>Callahan town</t>
  </si>
  <si>
    <t>Callaway city</t>
  </si>
  <si>
    <t>Campbell CDP</t>
  </si>
  <si>
    <t>Campbellton town</t>
  </si>
  <si>
    <t>Canal Point CDP</t>
  </si>
  <si>
    <t>Cape Canaveral city</t>
  </si>
  <si>
    <t>Cape Coral city</t>
  </si>
  <si>
    <t>Captiva CDP</t>
  </si>
  <si>
    <t>Carol City CDP</t>
  </si>
  <si>
    <t>Carrabelle city</t>
  </si>
  <si>
    <t>Carver Ranches CDP</t>
  </si>
  <si>
    <t>Caryville town</t>
  </si>
  <si>
    <t>Casselberry city</t>
  </si>
  <si>
    <t>Cedar Grove town</t>
  </si>
  <si>
    <t>Cedar Key city</t>
  </si>
  <si>
    <t>Celebration CDP</t>
  </si>
  <si>
    <t>Center Hill city</t>
  </si>
  <si>
    <t>Century town</t>
  </si>
  <si>
    <t>Century Village CDP</t>
  </si>
  <si>
    <t>Charleston Park CDP</t>
  </si>
  <si>
    <t>Charlotte Park CDP</t>
  </si>
  <si>
    <t>Chattahoochee city</t>
  </si>
  <si>
    <t>Cheval CDP</t>
  </si>
  <si>
    <t>Chiefland city</t>
  </si>
  <si>
    <t>Chipley city</t>
  </si>
  <si>
    <t>Chokoloskee CDP</t>
  </si>
  <si>
    <t>Christmas CDP</t>
  </si>
  <si>
    <t>Chula Vista CDP</t>
  </si>
  <si>
    <t>Chuluota CDP</t>
  </si>
  <si>
    <t>Cinco Bayou town</t>
  </si>
  <si>
    <t>Citrus Hills CDP</t>
  </si>
  <si>
    <t>Citrus Park CDP</t>
  </si>
  <si>
    <t>Citrus Ridge CDP</t>
  </si>
  <si>
    <t>Citrus Springs CDP</t>
  </si>
  <si>
    <t>Clearwater city</t>
  </si>
  <si>
    <t>Clermont city</t>
  </si>
  <si>
    <t>Cleveland CDP</t>
  </si>
  <si>
    <t>Clewiston city</t>
  </si>
  <si>
    <t>Cloud Lake town</t>
  </si>
  <si>
    <t>Cocoa city</t>
  </si>
  <si>
    <t>Cocoa Beach city</t>
  </si>
  <si>
    <t>Cocoa West CDP</t>
  </si>
  <si>
    <t>Coconut Creek city</t>
  </si>
  <si>
    <t>Coleman city</t>
  </si>
  <si>
    <t>Conway CDP</t>
  </si>
  <si>
    <t>Cooper City city</t>
  </si>
  <si>
    <t>Coral Gables city</t>
  </si>
  <si>
    <t>Coral Springs city</t>
  </si>
  <si>
    <t>Coral Terrace CDP</t>
  </si>
  <si>
    <t>Cortez CDP</t>
  </si>
  <si>
    <t>Cottondale town</t>
  </si>
  <si>
    <t>Country Club CDP</t>
  </si>
  <si>
    <t>Country Estates CDP</t>
  </si>
  <si>
    <t>Country Walk CDP</t>
  </si>
  <si>
    <t>Crescent Beach CDP</t>
  </si>
  <si>
    <t>Crescent City city</t>
  </si>
  <si>
    <t>Crestview city</t>
  </si>
  <si>
    <t>Cross City town</t>
  </si>
  <si>
    <t>Crystal Lake CDP</t>
  </si>
  <si>
    <t>Crystal River city</t>
  </si>
  <si>
    <t>Crystal Springs CDP</t>
  </si>
  <si>
    <t>Cudjoe Key CDP</t>
  </si>
  <si>
    <t>Cutler CDP</t>
  </si>
  <si>
    <t>Cutler Ridge CDP</t>
  </si>
  <si>
    <t>Cypress Gardens CDP</t>
  </si>
  <si>
    <t>Cypress Lake CDP</t>
  </si>
  <si>
    <t>Cypress Lakes CDP</t>
  </si>
  <si>
    <t>Dade City city</t>
  </si>
  <si>
    <t>Dade City North CDP</t>
  </si>
  <si>
    <t>Dania Beach city</t>
  </si>
  <si>
    <t>Davenport city</t>
  </si>
  <si>
    <t>Davie town</t>
  </si>
  <si>
    <t>Daytona Beach city</t>
  </si>
  <si>
    <t>De Bary city</t>
  </si>
  <si>
    <t>Deerfield Beach cit</t>
  </si>
  <si>
    <t>De Land city</t>
  </si>
  <si>
    <t>De Land Southwest C</t>
  </si>
  <si>
    <t>De Leon Springs CDP</t>
  </si>
  <si>
    <t>Delray Beach city</t>
  </si>
  <si>
    <t>Deltona city</t>
  </si>
  <si>
    <t>Desoto Lakes CDP</t>
  </si>
  <si>
    <t>Destin city</t>
  </si>
  <si>
    <t>Doctor Phillips CDP</t>
  </si>
  <si>
    <t>Doral CDP</t>
  </si>
  <si>
    <t>Dover CDP</t>
  </si>
  <si>
    <t>Duck Key CDP</t>
  </si>
  <si>
    <t>Dundee town</t>
  </si>
  <si>
    <t>Dunedin city</t>
  </si>
  <si>
    <t>Dunes Road CDP</t>
  </si>
  <si>
    <t>Dunnellon city</t>
  </si>
  <si>
    <t>Eagle Lake city</t>
  </si>
  <si>
    <t>East Bronson CDP</t>
  </si>
  <si>
    <t>East Dunbar CDP</t>
  </si>
  <si>
    <t>East Lake CDP</t>
  </si>
  <si>
    <t>East Palatka CDP</t>
  </si>
  <si>
    <t>East Perrine CDP</t>
  </si>
  <si>
    <t>Eastpoint CDP</t>
  </si>
  <si>
    <t>East Williston CDP</t>
  </si>
  <si>
    <t>Eatonville town</t>
  </si>
  <si>
    <t>Ebro town</t>
  </si>
  <si>
    <t>Edgewater CDP</t>
  </si>
  <si>
    <t>Edgewater city</t>
  </si>
  <si>
    <t>Edgewood city</t>
  </si>
  <si>
    <t>Eglin AFB CDP</t>
  </si>
  <si>
    <t>Egypt Lake-Leto CDP</t>
  </si>
  <si>
    <t>Elfers CDP</t>
  </si>
  <si>
    <t>Ellenton CDP</t>
  </si>
  <si>
    <t>El Portal village</t>
  </si>
  <si>
    <t>Englewood CDP</t>
  </si>
  <si>
    <t>Ensley CDP</t>
  </si>
  <si>
    <t>Estero CDP</t>
  </si>
  <si>
    <t>Esto town</t>
  </si>
  <si>
    <t>Eustis city</t>
  </si>
  <si>
    <t>Everglades city</t>
  </si>
  <si>
    <t>Fairview Shores CDP</t>
  </si>
  <si>
    <t>Feather Sound CDP</t>
  </si>
  <si>
    <t>Fellsmere city</t>
  </si>
  <si>
    <t>Ferndale CDP</t>
  </si>
  <si>
    <t>Fern Park CDP</t>
  </si>
  <si>
    <t>Ferry Pass CDP</t>
  </si>
  <si>
    <t>Fisher Island CDP</t>
  </si>
  <si>
    <t>Fish Hawk CDP</t>
  </si>
  <si>
    <t>Five Points CDP</t>
  </si>
  <si>
    <t>Flagler Beach city</t>
  </si>
  <si>
    <t>Floral City CDP</t>
  </si>
  <si>
    <t>Florida City city</t>
  </si>
  <si>
    <t>Florida Ridge CDP</t>
  </si>
  <si>
    <t>Forest City CDP</t>
  </si>
  <si>
    <t>Fort Meade city</t>
  </si>
  <si>
    <t>Fort Myers city</t>
  </si>
  <si>
    <t>Fort Pierce city</t>
  </si>
  <si>
    <t>Fort White town</t>
  </si>
  <si>
    <t>Fountainbleau CDP</t>
  </si>
  <si>
    <t>Franklin Park CDP</t>
  </si>
  <si>
    <t>Freeport city</t>
  </si>
  <si>
    <t>Fremd Village-Padge</t>
  </si>
  <si>
    <t>Frostproof city</t>
  </si>
  <si>
    <t>Fruit Cove CDP</t>
  </si>
  <si>
    <t>Fruitland Park city</t>
  </si>
  <si>
    <t>Fruitville CDP</t>
  </si>
  <si>
    <t>Fussels Corner CDP</t>
  </si>
  <si>
    <t>Gainesville city</t>
  </si>
  <si>
    <t>Gandy CDP</t>
  </si>
  <si>
    <t>Gateway CDP</t>
  </si>
  <si>
    <t>Geneva CDP</t>
  </si>
  <si>
    <t>Gibsonia CDP</t>
  </si>
  <si>
    <t>Gibsonton CDP</t>
  </si>
  <si>
    <t>Gifford CDP</t>
  </si>
  <si>
    <t>Gladeview CDP</t>
  </si>
  <si>
    <t>Glencoe CDP</t>
  </si>
  <si>
    <t>Glen Ridge town</t>
  </si>
  <si>
    <t>Glen St. Mary town</t>
  </si>
  <si>
    <t>Glenvar Heights CDP</t>
  </si>
  <si>
    <t>Godfrey Road CDP</t>
  </si>
  <si>
    <t>Golden Beach town</t>
  </si>
  <si>
    <t>Golden Gate CDP</t>
  </si>
  <si>
    <t>Golden Glades CDP</t>
  </si>
  <si>
    <t>Golden Heights CDP</t>
  </si>
  <si>
    <t>Golden Lakes CDP</t>
  </si>
  <si>
    <t>Goldenrod CDP</t>
  </si>
  <si>
    <t>Golf village</t>
  </si>
  <si>
    <t>Gonzalez CDP</t>
  </si>
  <si>
    <t>Goodland CDP</t>
  </si>
  <si>
    <t>Gotha CDP</t>
  </si>
  <si>
    <t>Goulding CDP</t>
  </si>
  <si>
    <t>Goulds CDP</t>
  </si>
  <si>
    <t>Graceville city</t>
  </si>
  <si>
    <t>Grand Ridge town</t>
  </si>
  <si>
    <t>Greater Carrollwood</t>
  </si>
  <si>
    <t>Greater Sun Center</t>
  </si>
  <si>
    <t>Greenacres city</t>
  </si>
  <si>
    <t>Green Meadow CDP</t>
  </si>
  <si>
    <t>Greensboro town</t>
  </si>
  <si>
    <t>Greenville town</t>
  </si>
  <si>
    <t>Greenwood town</t>
  </si>
  <si>
    <t>Gretna city</t>
  </si>
  <si>
    <t>Grove City CDP</t>
  </si>
  <si>
    <t>Groveland city</t>
  </si>
  <si>
    <t>Gulf Breeze city</t>
  </si>
  <si>
    <t>Gulfport city</t>
  </si>
  <si>
    <t>Gulf Stream town</t>
  </si>
  <si>
    <t>Haines City city</t>
  </si>
  <si>
    <t>Hallandale city</t>
  </si>
  <si>
    <t>Hampton city</t>
  </si>
  <si>
    <t>Harbor Bluffs CDP</t>
  </si>
  <si>
    <t>Harbour Heights CDP</t>
  </si>
  <si>
    <t>Harlem CDP</t>
  </si>
  <si>
    <t>Harlem Heights CDP</t>
  </si>
  <si>
    <t>Hastings town</t>
  </si>
  <si>
    <t>Havana town</t>
  </si>
  <si>
    <t>Haverhill town</t>
  </si>
  <si>
    <t>Hawthorne city</t>
  </si>
  <si>
    <t>Heathrow CDP</t>
  </si>
  <si>
    <t>Hernando CDP</t>
  </si>
  <si>
    <t>Hernando Beach CDP</t>
  </si>
  <si>
    <t>Hialeah city</t>
  </si>
  <si>
    <t>Highland Beach town</t>
  </si>
  <si>
    <t>Highland City CDP</t>
  </si>
  <si>
    <t>High Point CDP</t>
  </si>
  <si>
    <t>High Springs city</t>
  </si>
  <si>
    <t>Hiland Park CDP</t>
  </si>
  <si>
    <t>Hilliard town</t>
  </si>
  <si>
    <t>Hill 'n Dale CDP</t>
  </si>
  <si>
    <t>Hillsboro Pines CDP</t>
  </si>
  <si>
    <t>Hobe Sound CDP</t>
  </si>
  <si>
    <t>Holden Heights CDP</t>
  </si>
  <si>
    <t>Holiday CDP</t>
  </si>
  <si>
    <t>Holly Hill city</t>
  </si>
  <si>
    <t>Hollywood city</t>
  </si>
  <si>
    <t>Holmes Beach city</t>
  </si>
  <si>
    <t>Homestead city</t>
  </si>
  <si>
    <t>Homestead Base CDP</t>
  </si>
  <si>
    <t>Homosassa CDP</t>
  </si>
  <si>
    <t>Hudson CDP</t>
  </si>
  <si>
    <t>Hunters Creek CDP</t>
  </si>
  <si>
    <t>Hypoluxo town</t>
  </si>
  <si>
    <t>Immokalee CDP</t>
  </si>
  <si>
    <t>Indialantic town</t>
  </si>
  <si>
    <t>Indian Shores town</t>
  </si>
  <si>
    <t>Indiantown CDP</t>
  </si>
  <si>
    <t>Inglis town</t>
  </si>
  <si>
    <t>Interlachen town</t>
  </si>
  <si>
    <t>Inverness city</t>
  </si>
  <si>
    <t>Inverness Highlands</t>
  </si>
  <si>
    <t>Inwood CDP</t>
  </si>
  <si>
    <t>Iona CDP</t>
  </si>
  <si>
    <t>Islamorada, Village</t>
  </si>
  <si>
    <t>Islandia city</t>
  </si>
  <si>
    <t>Istachatta CDP</t>
  </si>
  <si>
    <t>Ivanhoe Estates CDP</t>
  </si>
  <si>
    <t>Ives Estates CDP</t>
  </si>
  <si>
    <t>Jacksonville city</t>
  </si>
  <si>
    <t>Jacob City city</t>
  </si>
  <si>
    <t>Jasmine Estates CDP</t>
  </si>
  <si>
    <t>Jasper city</t>
  </si>
  <si>
    <t>Jay town</t>
  </si>
  <si>
    <t>Jennings town</t>
  </si>
  <si>
    <t>Jensen Beach CDP</t>
  </si>
  <si>
    <t>June Park CDP</t>
  </si>
  <si>
    <t>Juno Beach town</t>
  </si>
  <si>
    <t>Juno Ridge CDP</t>
  </si>
  <si>
    <t>Jupiter town</t>
  </si>
  <si>
    <t>Jupiter Island town</t>
  </si>
  <si>
    <t>Kathleen CDP</t>
  </si>
  <si>
    <t>Kendale Lakes CDP</t>
  </si>
  <si>
    <t>Kendall CDP</t>
  </si>
  <si>
    <t>Kendall Green CDP</t>
  </si>
  <si>
    <t>Kendall West CDP</t>
  </si>
  <si>
    <t>Kenneth City town</t>
  </si>
  <si>
    <t>Kensington Park CDP</t>
  </si>
  <si>
    <t>Key Largo CDP</t>
  </si>
  <si>
    <t>Keystone CDP</t>
  </si>
  <si>
    <t>Key West city</t>
  </si>
  <si>
    <t>Kings Point CDP</t>
  </si>
  <si>
    <t>Kissimmee city</t>
  </si>
  <si>
    <t>Labelle city</t>
  </si>
  <si>
    <t>Lacoochee CDP</t>
  </si>
  <si>
    <t>La Crosse town</t>
  </si>
  <si>
    <t>Lady Lake town</t>
  </si>
  <si>
    <t>Laguna Beach CDP</t>
  </si>
  <si>
    <t>Lake Alfred city</t>
  </si>
  <si>
    <t>Lake Butler city</t>
  </si>
  <si>
    <t>Lake Butter CDP</t>
  </si>
  <si>
    <t>Lake City city</t>
  </si>
  <si>
    <t>Lake Forest CDP</t>
  </si>
  <si>
    <t>Lake Hamilton town</t>
  </si>
  <si>
    <t>Lake Harbor CDP</t>
  </si>
  <si>
    <t>Lake Hart CDP</t>
  </si>
  <si>
    <t>Lake Helen city</t>
  </si>
  <si>
    <t>Lake Kathryn CDP</t>
  </si>
  <si>
    <t>Lakeland city</t>
  </si>
  <si>
    <t>Lake Lindsey CDP</t>
  </si>
  <si>
    <t>Lake Lorraine CDP</t>
  </si>
  <si>
    <t>Lake Lucerne CDP</t>
  </si>
  <si>
    <t>Lake Mack-Forest Hi</t>
  </si>
  <si>
    <t>Lake Magdalene CDP</t>
  </si>
  <si>
    <t>Lake Mary city</t>
  </si>
  <si>
    <t>Lake Park town</t>
  </si>
  <si>
    <t>Lake Placid town</t>
  </si>
  <si>
    <t>Lake Sarasota CDP</t>
  </si>
  <si>
    <t>Lakeside CDP</t>
  </si>
  <si>
    <t>Lakeside Green CDP</t>
  </si>
  <si>
    <t>Lake Wales city</t>
  </si>
  <si>
    <t>Lakewood Park CDP</t>
  </si>
  <si>
    <t>Lake Worth city</t>
  </si>
  <si>
    <t>Lake Worth Corridor</t>
  </si>
  <si>
    <t>Land O' Lakes CDP</t>
  </si>
  <si>
    <t>Lantana town</t>
  </si>
  <si>
    <t>Largo city</t>
  </si>
  <si>
    <t>Lauderhill city</t>
  </si>
  <si>
    <t>Laurel CDP</t>
  </si>
  <si>
    <t>Laurel Hill city</t>
  </si>
  <si>
    <t>Lawtey city</t>
  </si>
  <si>
    <t>Layton city</t>
  </si>
  <si>
    <t>Lazy Lake village</t>
  </si>
  <si>
    <t>Lecanto CDP</t>
  </si>
  <si>
    <t>Lee town</t>
  </si>
  <si>
    <t>Leesburg city</t>
  </si>
  <si>
    <t>Lehigh Acres CDP</t>
  </si>
  <si>
    <t>Leisure City CDP</t>
  </si>
  <si>
    <t>Leisureville CDP</t>
  </si>
  <si>
    <t>Lely CDP</t>
  </si>
  <si>
    <t>Lely Resort CDP</t>
  </si>
  <si>
    <t>Limestone Creek CDP</t>
  </si>
  <si>
    <t>Lisbon CDP</t>
  </si>
  <si>
    <t>Live Oak city</t>
  </si>
  <si>
    <t>Loch Lomond CDP</t>
  </si>
  <si>
    <t>Lockhart CDP</t>
  </si>
  <si>
    <t>Longboat Key town</t>
  </si>
  <si>
    <t>Longwood city</t>
  </si>
  <si>
    <t>Loughman CDP</t>
  </si>
  <si>
    <t>Lutz CDP</t>
  </si>
  <si>
    <t>Lynn Haven city</t>
  </si>
  <si>
    <t>Macclenny city</t>
  </si>
  <si>
    <t>McGregor CDP</t>
  </si>
  <si>
    <t>McIntosh town</t>
  </si>
  <si>
    <t>Madeira Beach city</t>
  </si>
  <si>
    <t>Madison city</t>
  </si>
  <si>
    <t>Maitland city</t>
  </si>
  <si>
    <t>Malabar town</t>
  </si>
  <si>
    <t>Malone town</t>
  </si>
  <si>
    <t>Manalapan town</t>
  </si>
  <si>
    <t>Manasota Key CDP</t>
  </si>
  <si>
    <t>Manattee Road CDP</t>
  </si>
  <si>
    <t>Mango CDP</t>
  </si>
  <si>
    <t>Mangonia Park town</t>
  </si>
  <si>
    <t>Marathon city</t>
  </si>
  <si>
    <t>Marco Island city</t>
  </si>
  <si>
    <t>Margate city</t>
  </si>
  <si>
    <t>Marianna city</t>
  </si>
  <si>
    <t>Marineland town</t>
  </si>
  <si>
    <t>Mary Esther city</t>
  </si>
  <si>
    <t>Masaryktown CDP</t>
  </si>
  <si>
    <t>Mascotte city</t>
  </si>
  <si>
    <t>Matlacha CDP</t>
  </si>
  <si>
    <t>Matlacha Isles-Matl</t>
  </si>
  <si>
    <t>Mayo town</t>
  </si>
  <si>
    <t>Meadow Woods CDP</t>
  </si>
  <si>
    <t>Medley town</t>
  </si>
  <si>
    <t>Medulla CDP</t>
  </si>
  <si>
    <t>Melbourne city</t>
  </si>
  <si>
    <t>Melrose Park CDP</t>
  </si>
  <si>
    <t>Memphis CDP</t>
  </si>
  <si>
    <t>Merritt Island CDP</t>
  </si>
  <si>
    <t>Mexico Beach city</t>
  </si>
  <si>
    <t>Miami city</t>
  </si>
  <si>
    <t>Miami Beach city</t>
  </si>
  <si>
    <t>Miami Gardens CDP</t>
  </si>
  <si>
    <t>Miami Lakes CDP</t>
  </si>
  <si>
    <t>Miami Springs city</t>
  </si>
  <si>
    <t>Micanopy town</t>
  </si>
  <si>
    <t>Micco CDP</t>
  </si>
  <si>
    <t>Middleburg CDP</t>
  </si>
  <si>
    <t>Midway city</t>
  </si>
  <si>
    <t>Midway CDP</t>
  </si>
  <si>
    <t>Milton city</t>
  </si>
  <si>
    <t>Mims CDP</t>
  </si>
  <si>
    <t>Minneola city</t>
  </si>
  <si>
    <t>Miramar city</t>
  </si>
  <si>
    <t>Miramar Beach CDP</t>
  </si>
  <si>
    <t>Mission Bay CDP</t>
  </si>
  <si>
    <t>Molino CDP</t>
  </si>
  <si>
    <t>Monticello city</t>
  </si>
  <si>
    <t>Montverde town</t>
  </si>
  <si>
    <t>Moore Haven city</t>
  </si>
  <si>
    <t>Mount Dora city</t>
  </si>
  <si>
    <t>Mount Plymouth CDP</t>
  </si>
  <si>
    <t>Mulberry city</t>
  </si>
  <si>
    <t>Myrtle Grove CDP</t>
  </si>
  <si>
    <t>Naples city</t>
  </si>
  <si>
    <t>Naples Manor CDP</t>
  </si>
  <si>
    <t>Naples Park CDP</t>
  </si>
  <si>
    <t>Naranja CDP</t>
  </si>
  <si>
    <t>Neptune Beach city</t>
  </si>
  <si>
    <t>Newberry city</t>
  </si>
  <si>
    <t>Niceville city</t>
  </si>
  <si>
    <t>Nobleton CDP</t>
  </si>
  <si>
    <t>Nokomis CDP</t>
  </si>
  <si>
    <t>Noma town</t>
  </si>
  <si>
    <t>Norland CDP</t>
  </si>
  <si>
    <t>North Beach CDP</t>
  </si>
  <si>
    <t>North De Land CDP</t>
  </si>
  <si>
    <t>North Key Largo CDP</t>
  </si>
  <si>
    <t>North Miami city</t>
  </si>
  <si>
    <t>North Port city</t>
  </si>
  <si>
    <t>North Sarasota CDP</t>
  </si>
  <si>
    <t>North Weeki Wachee</t>
  </si>
  <si>
    <t>Oak Hill city</t>
  </si>
  <si>
    <t>Oakland city</t>
  </si>
  <si>
    <t>Oakland Park city</t>
  </si>
  <si>
    <t>Oak Point CDP</t>
  </si>
  <si>
    <t>Oak Ridge CDP</t>
  </si>
  <si>
    <t>Ocala city</t>
  </si>
  <si>
    <t>Ocean City CDP</t>
  </si>
  <si>
    <t>Ocean Ridge town</t>
  </si>
  <si>
    <t>Ocoee city</t>
  </si>
  <si>
    <t>Odessa CDP</t>
  </si>
  <si>
    <t>Ojus CDP</t>
  </si>
  <si>
    <t>Okahumpka CDP</t>
  </si>
  <si>
    <t>Okeechobee city</t>
  </si>
  <si>
    <t>Oldsmar city</t>
  </si>
  <si>
    <t>Olga CDP</t>
  </si>
  <si>
    <t>Olympia Heights CDP</t>
  </si>
  <si>
    <t>Opa-locka city</t>
  </si>
  <si>
    <t>Opa-locka North CDP</t>
  </si>
  <si>
    <t>Orange City city</t>
  </si>
  <si>
    <t>Orange Park town</t>
  </si>
  <si>
    <t>Orangetree CDP</t>
  </si>
  <si>
    <t>Orchid town</t>
  </si>
  <si>
    <t>Orlando city</t>
  </si>
  <si>
    <t>Orlovista CDP</t>
  </si>
  <si>
    <t>Ormond Beach city</t>
  </si>
  <si>
    <t>Osprey CDP</t>
  </si>
  <si>
    <t>Otter Creek town</t>
  </si>
  <si>
    <t>Oviedo city</t>
  </si>
  <si>
    <t>Pace CDP</t>
  </si>
  <si>
    <t>Page Park CDP</t>
  </si>
  <si>
    <t>Pahokee city</t>
  </si>
  <si>
    <t>Paisley CDP</t>
  </si>
  <si>
    <t>Palatka city</t>
  </si>
  <si>
    <t>Palm Aire CDP</t>
  </si>
  <si>
    <t>Palm Bay city</t>
  </si>
  <si>
    <t>Palm Beach town</t>
  </si>
  <si>
    <t>Palm City CDP</t>
  </si>
  <si>
    <t>Palm Coast city</t>
  </si>
  <si>
    <t>Palmetto city</t>
  </si>
  <si>
    <t>Palm Harbor CDP</t>
  </si>
  <si>
    <t>Palmona Park CDP</t>
  </si>
  <si>
    <t>Palm Shores town</t>
  </si>
  <si>
    <t>Palm Valley CDP</t>
  </si>
  <si>
    <t>Panama City city</t>
  </si>
  <si>
    <t>Parker city</t>
  </si>
  <si>
    <t>Parkland city</t>
  </si>
  <si>
    <t>Paxton town</t>
  </si>
  <si>
    <t>Pebble Creek CDP</t>
  </si>
  <si>
    <t>Pelican Bay CDP</t>
  </si>
  <si>
    <t>Pembroke Park town</t>
  </si>
  <si>
    <t>Pembroke Pines city</t>
  </si>
  <si>
    <t>Penney Farms town</t>
  </si>
  <si>
    <t>Pensacola city</t>
  </si>
  <si>
    <t>Perry city</t>
  </si>
  <si>
    <t>Pierson town</t>
  </si>
  <si>
    <t>Pine Castle CDP</t>
  </si>
  <si>
    <t>Pinecrest village</t>
  </si>
  <si>
    <t>Pine Hills CDP</t>
  </si>
  <si>
    <t>Pine Island CDP</t>
  </si>
  <si>
    <t>Pine Island Center</t>
  </si>
  <si>
    <t>Pine Lakes CDP</t>
  </si>
  <si>
    <t>Pineland CDP</t>
  </si>
  <si>
    <t>Pinellas Park city</t>
  </si>
  <si>
    <t>Pine Manor CDP</t>
  </si>
  <si>
    <t>Pine Ridge CDP</t>
  </si>
  <si>
    <t>Pinewood CDP</t>
  </si>
  <si>
    <t>Pittman CDP</t>
  </si>
  <si>
    <t>Placid Lakes CDP</t>
  </si>
  <si>
    <t>Plantation city</t>
  </si>
  <si>
    <t>Plantation CDP</t>
  </si>
  <si>
    <t>Plantation Mobile H</t>
  </si>
  <si>
    <t>Plant City city</t>
  </si>
  <si>
    <t>Poinciana CDP</t>
  </si>
  <si>
    <t>Polk City town</t>
  </si>
  <si>
    <t>Pomona Park town</t>
  </si>
  <si>
    <t>Pompano Beach city</t>
  </si>
  <si>
    <t>Pompano Estates CDP</t>
  </si>
  <si>
    <t>Ponce de Leon town</t>
  </si>
  <si>
    <t>Ponce Inlet town</t>
  </si>
  <si>
    <t>Port Charlotte CDP</t>
  </si>
  <si>
    <t>Port La Belle CDP</t>
  </si>
  <si>
    <t>Port Orange city</t>
  </si>
  <si>
    <t>Port Richey city</t>
  </si>
  <si>
    <t>Port St. Joe city</t>
  </si>
  <si>
    <t>Port St. John CDP</t>
  </si>
  <si>
    <t>Port St. Lucie city</t>
  </si>
  <si>
    <t>Port Salerno CDP</t>
  </si>
  <si>
    <t>Pretty Bayou CDP</t>
  </si>
  <si>
    <t>Princeton CDP</t>
  </si>
  <si>
    <t>Progress Village CD</t>
  </si>
  <si>
    <t>Punta Gorda city</t>
  </si>
  <si>
    <t>Punta Rassa CDP</t>
  </si>
  <si>
    <t>Quincy city</t>
  </si>
  <si>
    <t>Raiford town</t>
  </si>
  <si>
    <t>Ramblewood East CDP</t>
  </si>
  <si>
    <t>Ravenswood Estates</t>
  </si>
  <si>
    <t>Reddick town</t>
  </si>
  <si>
    <t>Richmond West CDP</t>
  </si>
  <si>
    <t>Ridgecrest CDP</t>
  </si>
  <si>
    <t>Ridge Manor CDP</t>
  </si>
  <si>
    <t>Rio CDP</t>
  </si>
  <si>
    <t>Riverview CDP</t>
  </si>
  <si>
    <t>Riviera Beach city</t>
  </si>
  <si>
    <t>Rock Island CDP</t>
  </si>
  <si>
    <t>Rockledge city</t>
  </si>
  <si>
    <t>Rolling Oaks CDP</t>
  </si>
  <si>
    <t>Roosevelt Gardens C</t>
  </si>
  <si>
    <t>Roseland CDP</t>
  </si>
  <si>
    <t>Rotonda CDP</t>
  </si>
  <si>
    <t>Royal Palm Estates</t>
  </si>
  <si>
    <t>Royal Palm Ranches</t>
  </si>
  <si>
    <t>Ruskin CDP</t>
  </si>
  <si>
    <t>Safety Harbor city</t>
  </si>
  <si>
    <t>St. Augustine city</t>
  </si>
  <si>
    <t>St. Cloud city</t>
  </si>
  <si>
    <t>St. George CDP</t>
  </si>
  <si>
    <t>St. James City CDP</t>
  </si>
  <si>
    <t>St. Leo town</t>
  </si>
  <si>
    <t>St. Lucie village</t>
  </si>
  <si>
    <t>St. Marks city</t>
  </si>
  <si>
    <t>St. Pete Beach city</t>
  </si>
  <si>
    <t>St. Petersburg city</t>
  </si>
  <si>
    <t>Samoset CDP</t>
  </si>
  <si>
    <t>San Antonio city</t>
  </si>
  <si>
    <t>San Carlos Park CDP</t>
  </si>
  <si>
    <t>Sandalfoot Cove CDP</t>
  </si>
  <si>
    <t>Sanford city</t>
  </si>
  <si>
    <t>Sanibel city</t>
  </si>
  <si>
    <t>Sarasota city</t>
  </si>
  <si>
    <t>Sawgrass CDP</t>
  </si>
  <si>
    <t>Schall Circle CDP</t>
  </si>
  <si>
    <t>Scott Lake CDP</t>
  </si>
  <si>
    <t>Sebastian city</t>
  </si>
  <si>
    <t>Sebring city</t>
  </si>
  <si>
    <t>Seffner CDP</t>
  </si>
  <si>
    <t>Seminole city</t>
  </si>
  <si>
    <t>Seminole Manor CDP</t>
  </si>
  <si>
    <t>Sewall's Point town</t>
  </si>
  <si>
    <t>Shady Hills CDP</t>
  </si>
  <si>
    <t>Shalimar town</t>
  </si>
  <si>
    <t>Sharpes CDP</t>
  </si>
  <si>
    <t>Siesta Key CDP</t>
  </si>
  <si>
    <t>Silver Lake CDP</t>
  </si>
  <si>
    <t>Sky Lake CDP</t>
  </si>
  <si>
    <t>Sneads town</t>
  </si>
  <si>
    <t>Solana CDP</t>
  </si>
  <si>
    <t>Sopchoppy city</t>
  </si>
  <si>
    <t>Sorrento CDP</t>
  </si>
  <si>
    <t>South Apopka CDP</t>
  </si>
  <si>
    <t>South Bay city</t>
  </si>
  <si>
    <t>South Beach CDP</t>
  </si>
  <si>
    <t>South Bradenton CDP</t>
  </si>
  <si>
    <t>Southchase CDP</t>
  </si>
  <si>
    <t>South Daytona city</t>
  </si>
  <si>
    <t>Southgate CDP</t>
  </si>
  <si>
    <t>South Highpoint CDP</t>
  </si>
  <si>
    <t>South Miami city</t>
  </si>
  <si>
    <t>South Pasadena city</t>
  </si>
  <si>
    <t>South Sarasota CDP</t>
  </si>
  <si>
    <t>South Venice CDP</t>
  </si>
  <si>
    <t>Springfield city</t>
  </si>
  <si>
    <t>Spring Hill CDP</t>
  </si>
  <si>
    <t>Spring Lake CDP</t>
  </si>
  <si>
    <t>Stacey Street CDP</t>
  </si>
  <si>
    <t>Starke city</t>
  </si>
  <si>
    <t>Stock Island CDP</t>
  </si>
  <si>
    <t>Stuart city</t>
  </si>
  <si>
    <t>Sugarmill Woods CDP</t>
  </si>
  <si>
    <t>Sunrise city</t>
  </si>
  <si>
    <t>Sunset CDP</t>
  </si>
  <si>
    <t>Sunshine Acres CDP</t>
  </si>
  <si>
    <t>Surfside town</t>
  </si>
  <si>
    <t>Sweetwater city</t>
  </si>
  <si>
    <t>Sylvan Shores CDP</t>
  </si>
  <si>
    <t>Taft CDP</t>
  </si>
  <si>
    <t>Tallahassee city</t>
  </si>
  <si>
    <t>Tamarac city</t>
  </si>
  <si>
    <t>Tamiami CDP</t>
  </si>
  <si>
    <t>Tampa city</t>
  </si>
  <si>
    <t>Tangelo Park CDP</t>
  </si>
  <si>
    <t>Tangerine CDP</t>
  </si>
  <si>
    <t>Tarpon Springs city</t>
  </si>
  <si>
    <t>Tavares city</t>
  </si>
  <si>
    <t>Tavernier CDP</t>
  </si>
  <si>
    <t>Taylor Creek CDP</t>
  </si>
  <si>
    <t>Tedder CDP</t>
  </si>
  <si>
    <t>Temple Terrace city</t>
  </si>
  <si>
    <t>Tequesta village</t>
  </si>
  <si>
    <t>Terra Mar CDP</t>
  </si>
  <si>
    <t>The Crossings CDP</t>
  </si>
  <si>
    <t>The Hammocks CDP</t>
  </si>
  <si>
    <t>The Meadows CDP</t>
  </si>
  <si>
    <t>The Villages CDP</t>
  </si>
  <si>
    <t>Thonotosassa CDP</t>
  </si>
  <si>
    <t>Three Lakes CDP</t>
  </si>
  <si>
    <t>Three Oaks CDP</t>
  </si>
  <si>
    <t>Tice CDP</t>
  </si>
  <si>
    <t>Tierra Verde CDP</t>
  </si>
  <si>
    <t>Tildenville CDP</t>
  </si>
  <si>
    <t>Timber Pines CDP</t>
  </si>
  <si>
    <t>Titusville city</t>
  </si>
  <si>
    <t>Trenton city</t>
  </si>
  <si>
    <t>Trinity CDP</t>
  </si>
  <si>
    <t>Twin Lakes CDP</t>
  </si>
  <si>
    <t>Tyndall AFB CDP</t>
  </si>
  <si>
    <t>Umatilla city</t>
  </si>
  <si>
    <t>Union Park CDP</t>
  </si>
  <si>
    <t>University CDP</t>
  </si>
  <si>
    <t>University Park CDP</t>
  </si>
  <si>
    <t>Upper Grand Lagoon</t>
  </si>
  <si>
    <t>Utopia CDP</t>
  </si>
  <si>
    <t>Valparaiso city</t>
  </si>
  <si>
    <t>Valrico CDP</t>
  </si>
  <si>
    <t>Vamo CDP</t>
  </si>
  <si>
    <t>Venice city</t>
  </si>
  <si>
    <t>Venice Gardens CDP</t>
  </si>
  <si>
    <t>Vernon city</t>
  </si>
  <si>
    <t>Vero Beach city</t>
  </si>
  <si>
    <t>Village Park CDP</t>
  </si>
  <si>
    <t>Villano Beach CDP</t>
  </si>
  <si>
    <t>Villas CDP</t>
  </si>
  <si>
    <t>Vineyards CDP</t>
  </si>
  <si>
    <t>Wabasso CDP</t>
  </si>
  <si>
    <t>Wabasso Beach CDP</t>
  </si>
  <si>
    <t>Wahneta CDP</t>
  </si>
  <si>
    <t>Waldo city</t>
  </si>
  <si>
    <t>Warrington CDP</t>
  </si>
  <si>
    <t>Washington Park CDP</t>
  </si>
  <si>
    <t>Watertown CDP</t>
  </si>
  <si>
    <t>Wauchula city</t>
  </si>
  <si>
    <t>Wausau town</t>
  </si>
  <si>
    <t>Waverly CDP</t>
  </si>
  <si>
    <t>Webster city</t>
  </si>
  <si>
    <t>Wedgefield CDP</t>
  </si>
  <si>
    <t>Weeki Wachee city</t>
  </si>
  <si>
    <t>Wekiwa Springs CDP</t>
  </si>
  <si>
    <t>Welaka town</t>
  </si>
  <si>
    <t>Wellington village</t>
  </si>
  <si>
    <t>Wesley Chapel CDP</t>
  </si>
  <si>
    <t>Wesley Chapel South</t>
  </si>
  <si>
    <t>West and East Lealm</t>
  </si>
  <si>
    <t>West Bradenton CDP</t>
  </si>
  <si>
    <t>Westchase CDP</t>
  </si>
  <si>
    <t>Westchester CDP</t>
  </si>
  <si>
    <t>West De Land CDP</t>
  </si>
  <si>
    <t>West Ken-Lark CDP</t>
  </si>
  <si>
    <t>West Melbourne city</t>
  </si>
  <si>
    <t>West Miami city</t>
  </si>
  <si>
    <t>Weston city</t>
  </si>
  <si>
    <t>West Pensacola CDP</t>
  </si>
  <si>
    <t>West Perrine CDP</t>
  </si>
  <si>
    <t>West Samoset CDP</t>
  </si>
  <si>
    <t>West Vero Corridor</t>
  </si>
  <si>
    <t>Westview CDP</t>
  </si>
  <si>
    <t>Westville town</t>
  </si>
  <si>
    <t>Westwood Lakes CDP</t>
  </si>
  <si>
    <t>Wewahitchka city</t>
  </si>
  <si>
    <t>Whiskey Creek CDP</t>
  </si>
  <si>
    <t>Whisper Walk CDP</t>
  </si>
  <si>
    <t>White City CDP</t>
  </si>
  <si>
    <t>White Springs town</t>
  </si>
  <si>
    <t>Whitfield CDP</t>
  </si>
  <si>
    <t>Wildwood city</t>
  </si>
  <si>
    <t>Williamsburg CDP</t>
  </si>
  <si>
    <t>Williston city</t>
  </si>
  <si>
    <t>Williston Highlands</t>
  </si>
  <si>
    <t>Willow Oak CDP</t>
  </si>
  <si>
    <t>Wilton Manors city</t>
  </si>
  <si>
    <t>Wimauma CDP</t>
  </si>
  <si>
    <t>Windermere town</t>
  </si>
  <si>
    <t>Winston CDP</t>
  </si>
  <si>
    <t>Winter Beach CDP</t>
  </si>
  <si>
    <t>Winter Garden city</t>
  </si>
  <si>
    <t>Winter Haven city</t>
  </si>
  <si>
    <t>Winter Park city</t>
  </si>
  <si>
    <t>Winter Springs city</t>
  </si>
  <si>
    <t>Woodville CDP</t>
  </si>
  <si>
    <t>Wright CDP</t>
  </si>
  <si>
    <t>Yalaha CDP</t>
  </si>
  <si>
    <t>Yankeetown town</t>
  </si>
  <si>
    <t>Yeehaw Junction CDP</t>
  </si>
  <si>
    <t>Yulee CDP</t>
  </si>
  <si>
    <t>Zellwood CDP</t>
  </si>
  <si>
    <t>Zephyrhills city</t>
  </si>
  <si>
    <t>Zolfo Springs town</t>
  </si>
  <si>
    <t>Census</t>
  </si>
  <si>
    <t>Population Change, 1990-2000</t>
  </si>
  <si>
    <t>Number</t>
  </si>
  <si>
    <t>Percent</t>
  </si>
  <si>
    <t>Place Name</t>
  </si>
  <si>
    <t>Aberdeen CDP</t>
  </si>
  <si>
    <t>n/a</t>
  </si>
  <si>
    <t>--</t>
  </si>
  <si>
    <t>Altamonte Springs city</t>
  </si>
  <si>
    <t>Baskin CDP</t>
  </si>
  <si>
    <t>Bassville Park CDP</t>
  </si>
  <si>
    <t>Bay Harbor Islands town</t>
  </si>
  <si>
    <t>Bayshore Gardens CDP</t>
  </si>
  <si>
    <t>Bellair-Meadowbrook Terrace</t>
  </si>
  <si>
    <t>Belleair Bluffs city</t>
  </si>
  <si>
    <t>Belle Glade Camp CDP</t>
  </si>
  <si>
    <t>Biscayne Park village</t>
  </si>
  <si>
    <t>Boca West CDP</t>
  </si>
  <si>
    <t>Boulevard Gardens CDP</t>
  </si>
  <si>
    <t>Broadview-Pompano Park CDP</t>
  </si>
  <si>
    <t>Browardale CDP</t>
  </si>
  <si>
    <t>Buena Ventura Lakes CDP</t>
  </si>
  <si>
    <t>Carrollwood CDP</t>
  </si>
  <si>
    <t>Carrollwood Village CDP</t>
  </si>
  <si>
    <t>Chambers Estates CDP</t>
  </si>
  <si>
    <t>Charlotte Harbor CDP</t>
  </si>
  <si>
    <t>Collier Manor-Cresthaven CDP</t>
  </si>
  <si>
    <t>Combee Settlement CDP</t>
  </si>
  <si>
    <t>Country Club Trail CDP</t>
  </si>
  <si>
    <t>Crooked Lake Park CDP</t>
  </si>
  <si>
    <t>Cypress Quarters CDP</t>
  </si>
  <si>
    <t>Daytona Beach Shores city</t>
  </si>
  <si>
    <t>De Funiak Springs city</t>
  </si>
  <si>
    <t>Del Rio CDP</t>
  </si>
  <si>
    <t>East Lake-Orient Park CDP</t>
  </si>
  <si>
    <t>East Naples CDP</t>
  </si>
  <si>
    <t>Estates of Fort Lauderdale</t>
  </si>
  <si>
    <t>Fanning Springs city</t>
  </si>
  <si>
    <t>Fernandina Beach city</t>
  </si>
  <si>
    <t>Fort Lauderdale city</t>
  </si>
  <si>
    <t>Forest Island Park CDP</t>
  </si>
  <si>
    <t>Fort Myers Beach town</t>
  </si>
  <si>
    <t>Fort Myers Shores CDP</t>
  </si>
  <si>
    <t>Fort Pierce North CDP</t>
  </si>
  <si>
    <t>Fort Pierce South CDP</t>
  </si>
  <si>
    <t>Fort Walton Beach city</t>
  </si>
  <si>
    <t>Golfview town</t>
  </si>
  <si>
    <t>Greater Northdale CDP</t>
  </si>
  <si>
    <t>Green Cove Springs city</t>
  </si>
  <si>
    <t>Gulf Gate Estates CDP</t>
  </si>
  <si>
    <t>Gun Club Estates CDP</t>
  </si>
  <si>
    <t>Hammocks CDP</t>
  </si>
  <si>
    <t>Hamptons at Boca Raton CDP</t>
  </si>
  <si>
    <t>Hawthorne CDP</t>
  </si>
  <si>
    <t>Hialeah Gardens city</t>
  </si>
  <si>
    <t>Highland Park village</t>
  </si>
  <si>
    <t>Highpoint CDP</t>
  </si>
  <si>
    <t>Hillcrest Heights town</t>
  </si>
  <si>
    <t>Hillsboro Beach town</t>
  </si>
  <si>
    <t>Hillsboro Ranches CDP</t>
  </si>
  <si>
    <t>Homosassa Springs CDP</t>
  </si>
  <si>
    <t>Horseshoe Beach town</t>
  </si>
  <si>
    <t>Howey-in-the-Hills town</t>
  </si>
  <si>
    <t>Hutchinson Island South CDP</t>
  </si>
  <si>
    <t>Indian Creek village</t>
  </si>
  <si>
    <t>Indian Harbour Beach city</t>
  </si>
  <si>
    <t>Indian River Estates CDP</t>
  </si>
  <si>
    <t>Indian River Shores town</t>
  </si>
  <si>
    <t>Indian Rocks Beach city</t>
  </si>
  <si>
    <t>Jacksonville Beach city</t>
  </si>
  <si>
    <t>Jan Phyl Village CDP</t>
  </si>
  <si>
    <t>Jupiter Inlet Colony town</t>
  </si>
  <si>
    <t>Kendall Lakes West CDP</t>
  </si>
  <si>
    <t>Key Biscayne village</t>
  </si>
  <si>
    <t>Key Colony Beach city</t>
  </si>
  <si>
    <t>Keystone Heights city</t>
  </si>
  <si>
    <t>Lake Belvedere Estates CDP</t>
  </si>
  <si>
    <t>Lake Buena Vista city</t>
  </si>
  <si>
    <t>Lake Clarke Shores town</t>
  </si>
  <si>
    <t>Lakeland Highlands CDP</t>
  </si>
  <si>
    <t>Lake Panasoffkee CDP</t>
  </si>
  <si>
    <t>Lakes by the Bay CDP</t>
  </si>
  <si>
    <t>Lauderdale-by-the-Sea town</t>
  </si>
  <si>
    <t>Lauderdale Lakes city</t>
  </si>
  <si>
    <t>Lealman CDP</t>
  </si>
  <si>
    <t>Lighthouse Point city</t>
  </si>
  <si>
    <t>Lindgren Acres CDP</t>
  </si>
  <si>
    <t>Lochmoor Waterway Estates</t>
  </si>
  <si>
    <t>Lower Grand Lagoon CDP</t>
  </si>
  <si>
    <t>Marco CDP</t>
  </si>
  <si>
    <t>Melbourne Beach town</t>
  </si>
  <si>
    <t>Melbourne Village town</t>
  </si>
  <si>
    <t>Miami Gardens-Utopia-Carver</t>
  </si>
  <si>
    <t>Miami Shores village</t>
  </si>
  <si>
    <t>Mid Florida Lakes CDP</t>
  </si>
  <si>
    <t>Morse Shores CDP</t>
  </si>
  <si>
    <t>Nassau Village-Ratliff CDP</t>
  </si>
  <si>
    <t>New Port Richey city</t>
  </si>
  <si>
    <t>New Port Richey East CDP</t>
  </si>
  <si>
    <t>New Smyrna Beach city</t>
  </si>
  <si>
    <t>North Andrews Gardens CDP</t>
  </si>
  <si>
    <t>North Bay Village city</t>
  </si>
  <si>
    <t>North Brooksville CDP</t>
  </si>
  <si>
    <t>North Fort Myers CDP</t>
  </si>
  <si>
    <t>North Lauderdale city</t>
  </si>
  <si>
    <t>North Miami Beach city</t>
  </si>
  <si>
    <t>North Palm Beach village</t>
  </si>
  <si>
    <t>North Naples CDP</t>
  </si>
  <si>
    <t>North Redington Beach town</t>
  </si>
  <si>
    <t>North River Shores CDP</t>
  </si>
  <si>
    <t>Oakland Park CDP</t>
  </si>
  <si>
    <t>Ocean Breeze Park town</t>
  </si>
  <si>
    <t>Ormond-By-The-Sea CDP</t>
  </si>
  <si>
    <t>Page Park-Pine Manor CDP</t>
  </si>
  <si>
    <t>Palm Beach Gardens city</t>
  </si>
  <si>
    <t>Palm Beach Shores town</t>
  </si>
  <si>
    <t>Palmetto Estates CDP</t>
  </si>
  <si>
    <t>Palm River CDP</t>
  </si>
  <si>
    <t>Palm River-Clair Mel CDP</t>
  </si>
  <si>
    <t>Palm Springs village</t>
  </si>
  <si>
    <t>Palm Springs North CDP</t>
  </si>
  <si>
    <t>Panama City Beach city</t>
  </si>
  <si>
    <t>Paradise Heights CDP</t>
  </si>
  <si>
    <t>Perrine CDP</t>
  </si>
  <si>
    <t>Pine Island Ridge CDP</t>
  </si>
  <si>
    <t>Plantation Island CDP</t>
  </si>
  <si>
    <t>Plantation Key CDP</t>
  </si>
  <si>
    <t>Poinciana Place CDP</t>
  </si>
  <si>
    <t>Pompano Beach Highlands CDP</t>
  </si>
  <si>
    <t>Port St. Lucie-River Park</t>
  </si>
  <si>
    <t>Rainbow Lakes CDP</t>
  </si>
  <si>
    <t>Redington Beach town</t>
  </si>
  <si>
    <t>Redington Shores town</t>
  </si>
  <si>
    <t>Richmond Heights CDP</t>
  </si>
  <si>
    <t>Ridge Wood Heights CDP</t>
  </si>
  <si>
    <t>Riverland CDP</t>
  </si>
  <si>
    <t>Riverland Village CDP</t>
  </si>
  <si>
    <t>Royal Palm Beach village</t>
  </si>
  <si>
    <t>St. Augustine Beach city</t>
  </si>
  <si>
    <t>St. Augustine Shore CDP</t>
  </si>
  <si>
    <t>St. Augustine South CDP</t>
  </si>
  <si>
    <t>Samsula-Spruce Creek CDP</t>
  </si>
  <si>
    <t>Sarasota Springs CDP</t>
  </si>
  <si>
    <t>Satellite Beach city</t>
  </si>
  <si>
    <t>Sea Ranch Lakes villlage</t>
  </si>
  <si>
    <t>Silver Springs Shores CDP</t>
  </si>
  <si>
    <t>South Brooksville CDP</t>
  </si>
  <si>
    <t>Southeast Arcadia CDP</t>
  </si>
  <si>
    <t>South Gate Ridge CDP</t>
  </si>
  <si>
    <t>South Miami Heights CDP</t>
  </si>
  <si>
    <t>South Palm Beach town</t>
  </si>
  <si>
    <t>South Patrick Shores CDP</t>
  </si>
  <si>
    <t>Sun City Center CDP</t>
  </si>
  <si>
    <t>Suncoast Estates CDP</t>
  </si>
  <si>
    <t>Sunny Isles CDP</t>
  </si>
  <si>
    <t>Sunny Isles Beach city</t>
  </si>
  <si>
    <t>Sunnyside CDP</t>
  </si>
  <si>
    <t>Sunshine Ranches CDP</t>
  </si>
  <si>
    <t>Sun Valley CDP</t>
  </si>
  <si>
    <t>Town 'n' Country CDP</t>
  </si>
  <si>
    <t>Treasure Island city</t>
  </si>
  <si>
    <t>University West CDP</t>
  </si>
  <si>
    <t>Vero Beach South CDP</t>
  </si>
  <si>
    <t>Villages of Oriole CDP</t>
  </si>
  <si>
    <t>Virginia Gardens village</t>
  </si>
  <si>
    <t>Warm Mineral Springs CDP</t>
  </si>
  <si>
    <t>Weeki Wachee Acres CDP</t>
  </si>
  <si>
    <t>Weeki Wachee Gardens CDP</t>
  </si>
  <si>
    <t>Westgate-Belvedere Homes CDP</t>
  </si>
  <si>
    <t>West Little River CDP</t>
  </si>
  <si>
    <t>West Palm Beach city</t>
  </si>
  <si>
    <t>West Park CDP</t>
  </si>
  <si>
    <t>Worthington Springs Town</t>
  </si>
  <si>
    <t>Zephyrhills North CDP</t>
  </si>
  <si>
    <t>Zephyrhills South CDP</t>
  </si>
  <si>
    <t>Zephyrhills West CDP</t>
  </si>
  <si>
    <t>TOTAL POPULATION BY PLACE IN FLORIDA</t>
  </si>
  <si>
    <t>1990 AND 2000</t>
  </si>
  <si>
    <t>CDP = Census Designated Place</t>
  </si>
  <si>
    <t>Note: 1990 Census counts are as originally published and do not include any subsequent changes</t>
  </si>
  <si>
    <t>due to count adjustments or boundary changes.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</si>
</sst>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0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8.421875" style="0" bestFit="1" customWidth="1"/>
    <col min="2" max="5" width="13.7109375" style="0" customWidth="1"/>
  </cols>
  <sheetData>
    <row r="1" spans="1:5" ht="12.75">
      <c r="A1" s="13" t="s">
        <v>930</v>
      </c>
      <c r="B1" s="13"/>
      <c r="C1" s="13"/>
      <c r="D1" s="13"/>
      <c r="E1" s="13"/>
    </row>
    <row r="2" spans="1:5" ht="12.75">
      <c r="A2" s="13" t="s">
        <v>931</v>
      </c>
      <c r="B2" s="13"/>
      <c r="C2" s="13"/>
      <c r="D2" s="13"/>
      <c r="E2" s="13"/>
    </row>
    <row r="6" spans="1:5" ht="12.75">
      <c r="A6" s="9"/>
      <c r="B6" s="3">
        <v>2000</v>
      </c>
      <c r="C6" s="3">
        <v>1990</v>
      </c>
      <c r="D6" s="12" t="s">
        <v>755</v>
      </c>
      <c r="E6" s="12"/>
    </row>
    <row r="7" spans="1:5" ht="12.75">
      <c r="A7" s="2" t="s">
        <v>758</v>
      </c>
      <c r="B7" s="2" t="s">
        <v>754</v>
      </c>
      <c r="C7" s="2" t="s">
        <v>754</v>
      </c>
      <c r="D7" s="2" t="s">
        <v>756</v>
      </c>
      <c r="E7" s="2" t="s">
        <v>757</v>
      </c>
    </row>
    <row r="8" spans="1:5" ht="12.75">
      <c r="A8" s="4" t="s">
        <v>759</v>
      </c>
      <c r="B8" s="3" t="s">
        <v>760</v>
      </c>
      <c r="C8" s="6">
        <v>2572</v>
      </c>
      <c r="D8" s="5" t="s">
        <v>761</v>
      </c>
      <c r="E8" s="5" t="s">
        <v>761</v>
      </c>
    </row>
    <row r="9" spans="1:5" ht="12.75">
      <c r="A9" s="9" t="s">
        <v>0</v>
      </c>
      <c r="B9" s="10">
        <v>6098</v>
      </c>
      <c r="C9" s="6">
        <v>4529</v>
      </c>
      <c r="D9" s="10">
        <f>B9-C9</f>
        <v>1569</v>
      </c>
      <c r="E9" s="11">
        <f>D9/C9*100</f>
        <v>34.64340914109075</v>
      </c>
    </row>
    <row r="10" spans="1:5" ht="12.75">
      <c r="A10" s="9" t="s">
        <v>1</v>
      </c>
      <c r="B10" s="9">
        <v>466</v>
      </c>
      <c r="C10" s="6">
        <v>472</v>
      </c>
      <c r="D10" s="10">
        <f>B10-C10</f>
        <v>-6</v>
      </c>
      <c r="E10" s="11">
        <f>D10/C10*100</f>
        <v>-1.2711864406779663</v>
      </c>
    </row>
    <row r="11" spans="1:5" ht="12.75">
      <c r="A11" s="9" t="s">
        <v>762</v>
      </c>
      <c r="B11" s="10">
        <v>41200</v>
      </c>
      <c r="C11" s="6">
        <v>34879</v>
      </c>
      <c r="D11" s="10">
        <f>B11-C11</f>
        <v>6321</v>
      </c>
      <c r="E11" s="11">
        <f>D11/C11*100</f>
        <v>18.122652598985063</v>
      </c>
    </row>
    <row r="12" spans="1:5" ht="12.75">
      <c r="A12" s="9" t="s">
        <v>2</v>
      </c>
      <c r="B12" s="9">
        <v>506</v>
      </c>
      <c r="C12" s="6">
        <v>497</v>
      </c>
      <c r="D12" s="10">
        <f>B12-C12</f>
        <v>9</v>
      </c>
      <c r="E12" s="11">
        <f>D12/C12*100</f>
        <v>1.8108651911468814</v>
      </c>
    </row>
    <row r="13" spans="1:5" ht="12.75">
      <c r="A13" s="9" t="s">
        <v>3</v>
      </c>
      <c r="B13" s="9">
        <v>88</v>
      </c>
      <c r="C13" s="3" t="s">
        <v>760</v>
      </c>
      <c r="D13" s="5" t="s">
        <v>761</v>
      </c>
      <c r="E13" s="5" t="s">
        <v>761</v>
      </c>
    </row>
    <row r="14" spans="1:5" ht="12.75">
      <c r="A14" s="9" t="s">
        <v>4</v>
      </c>
      <c r="B14" s="10">
        <v>2182</v>
      </c>
      <c r="C14" s="6">
        <v>1036</v>
      </c>
      <c r="D14" s="10">
        <f>B14-C14</f>
        <v>1146</v>
      </c>
      <c r="E14" s="11">
        <f>D14/C14*100</f>
        <v>110.61776061776061</v>
      </c>
    </row>
    <row r="15" spans="1:5" ht="12.75">
      <c r="A15" t="s">
        <v>5</v>
      </c>
      <c r="B15" s="1">
        <v>8489</v>
      </c>
      <c r="C15" s="7">
        <v>6251</v>
      </c>
      <c r="D15" s="1">
        <f>B15-C15</f>
        <v>2238</v>
      </c>
      <c r="E15" s="8">
        <f>D15/C15*100</f>
        <v>35.80227163653815</v>
      </c>
    </row>
    <row r="16" spans="1:5" ht="12.75">
      <c r="A16" s="9" t="s">
        <v>6</v>
      </c>
      <c r="B16" s="9">
        <v>708</v>
      </c>
      <c r="C16" s="3" t="s">
        <v>760</v>
      </c>
      <c r="D16" s="5" t="s">
        <v>761</v>
      </c>
      <c r="E16" s="5" t="s">
        <v>761</v>
      </c>
    </row>
    <row r="17" spans="1:5" ht="12.75">
      <c r="A17" s="9" t="s">
        <v>7</v>
      </c>
      <c r="B17" s="10">
        <v>1814</v>
      </c>
      <c r="C17" s="6">
        <v>1744</v>
      </c>
      <c r="D17" s="10">
        <f aca="true" t="shared" si="0" ref="D17:D37">B17-C17</f>
        <v>70</v>
      </c>
      <c r="E17" s="11">
        <f aca="true" t="shared" si="1" ref="E17:E37">D17/C17*100</f>
        <v>4.013761467889909</v>
      </c>
    </row>
    <row r="18" spans="1:5" ht="12.75">
      <c r="A18" s="9" t="s">
        <v>8</v>
      </c>
      <c r="B18" s="10">
        <v>2334</v>
      </c>
      <c r="C18" s="6">
        <v>2602</v>
      </c>
      <c r="D18" s="10">
        <f t="shared" si="0"/>
        <v>-268</v>
      </c>
      <c r="E18" s="11">
        <f t="shared" si="1"/>
        <v>-10.29976940814758</v>
      </c>
    </row>
    <row r="19" spans="1:5" ht="12.75">
      <c r="A19" t="s">
        <v>9</v>
      </c>
      <c r="B19" s="1">
        <v>7444</v>
      </c>
      <c r="C19" s="7">
        <v>6025</v>
      </c>
      <c r="D19" s="1">
        <f t="shared" si="0"/>
        <v>1419</v>
      </c>
      <c r="E19" s="8">
        <f t="shared" si="1"/>
        <v>23.551867219917014</v>
      </c>
    </row>
    <row r="20" spans="1:5" ht="12.75">
      <c r="A20" s="9" t="s">
        <v>10</v>
      </c>
      <c r="B20" s="10">
        <v>26642</v>
      </c>
      <c r="C20" s="6">
        <v>13512</v>
      </c>
      <c r="D20" s="10">
        <f t="shared" si="0"/>
        <v>13130</v>
      </c>
      <c r="E20" s="11">
        <f t="shared" si="1"/>
        <v>97.17288336293664</v>
      </c>
    </row>
    <row r="21" spans="1:5" ht="12.75">
      <c r="A21" s="9" t="s">
        <v>11</v>
      </c>
      <c r="B21" s="10">
        <v>6604</v>
      </c>
      <c r="C21" s="6">
        <v>6488</v>
      </c>
      <c r="D21" s="10">
        <f t="shared" si="0"/>
        <v>116</v>
      </c>
      <c r="E21" s="11">
        <f t="shared" si="1"/>
        <v>1.7879161528976573</v>
      </c>
    </row>
    <row r="22" spans="1:5" ht="12.75">
      <c r="A22" s="9" t="s">
        <v>12</v>
      </c>
      <c r="B22" s="10">
        <v>1289</v>
      </c>
      <c r="C22" s="6">
        <v>1372</v>
      </c>
      <c r="D22" s="10">
        <f t="shared" si="0"/>
        <v>-83</v>
      </c>
      <c r="E22" s="11">
        <f t="shared" si="1"/>
        <v>-6.049562682215743</v>
      </c>
    </row>
    <row r="23" spans="1:5" ht="12.75">
      <c r="A23" s="9" t="s">
        <v>13</v>
      </c>
      <c r="B23" s="10">
        <v>2228</v>
      </c>
      <c r="C23" s="6">
        <v>2072</v>
      </c>
      <c r="D23" s="10">
        <f t="shared" si="0"/>
        <v>156</v>
      </c>
      <c r="E23" s="11">
        <f t="shared" si="1"/>
        <v>7.5289575289575295</v>
      </c>
    </row>
    <row r="24" spans="1:5" ht="12.75">
      <c r="A24" s="9" t="s">
        <v>14</v>
      </c>
      <c r="B24" s="10">
        <v>1298</v>
      </c>
      <c r="C24" s="6">
        <v>981</v>
      </c>
      <c r="D24" s="10">
        <f t="shared" si="0"/>
        <v>317</v>
      </c>
      <c r="E24" s="11">
        <f t="shared" si="1"/>
        <v>32.31396534148828</v>
      </c>
    </row>
    <row r="25" spans="1:5" ht="12.75">
      <c r="A25" s="9" t="s">
        <v>15</v>
      </c>
      <c r="B25" s="10">
        <v>1487</v>
      </c>
      <c r="C25" s="6">
        <v>1273</v>
      </c>
      <c r="D25" s="10">
        <f t="shared" si="0"/>
        <v>214</v>
      </c>
      <c r="E25" s="11">
        <f t="shared" si="1"/>
        <v>16.81068342498036</v>
      </c>
    </row>
    <row r="26" spans="1:5" ht="12.75">
      <c r="A26" s="9" t="s">
        <v>16</v>
      </c>
      <c r="B26" s="10">
        <v>13368</v>
      </c>
      <c r="C26" s="6">
        <v>11636</v>
      </c>
      <c r="D26" s="10">
        <f t="shared" si="0"/>
        <v>1732</v>
      </c>
      <c r="E26" s="11">
        <f t="shared" si="1"/>
        <v>14.884840151254727</v>
      </c>
    </row>
    <row r="27" spans="1:5" ht="12.75">
      <c r="A27" s="9" t="s">
        <v>17</v>
      </c>
      <c r="B27" s="10">
        <v>2005</v>
      </c>
      <c r="C27" s="6">
        <v>1653</v>
      </c>
      <c r="D27" s="10">
        <f t="shared" si="0"/>
        <v>352</v>
      </c>
      <c r="E27" s="11">
        <f t="shared" si="1"/>
        <v>21.29461584996975</v>
      </c>
    </row>
    <row r="28" spans="1:5" ht="12.75">
      <c r="A28" s="9" t="s">
        <v>18</v>
      </c>
      <c r="B28" s="10">
        <v>11032</v>
      </c>
      <c r="C28" s="6">
        <v>8858</v>
      </c>
      <c r="D28" s="10">
        <f t="shared" si="0"/>
        <v>2174</v>
      </c>
      <c r="E28" s="11">
        <f t="shared" si="1"/>
        <v>24.54278618198239</v>
      </c>
    </row>
    <row r="29" spans="1:5" ht="12.75">
      <c r="A29" s="9" t="s">
        <v>19</v>
      </c>
      <c r="B29" s="10">
        <v>25267</v>
      </c>
      <c r="C29" s="6">
        <v>14914</v>
      </c>
      <c r="D29" s="10">
        <f t="shared" si="0"/>
        <v>10353</v>
      </c>
      <c r="E29" s="11">
        <f t="shared" si="1"/>
        <v>69.41799651334317</v>
      </c>
    </row>
    <row r="30" spans="1:5" ht="12.75">
      <c r="A30" s="9" t="s">
        <v>20</v>
      </c>
      <c r="B30" s="10">
        <v>8542</v>
      </c>
      <c r="C30" s="6">
        <v>8042</v>
      </c>
      <c r="D30" s="10">
        <f t="shared" si="0"/>
        <v>500</v>
      </c>
      <c r="E30" s="11">
        <f t="shared" si="1"/>
        <v>6.217358865953742</v>
      </c>
    </row>
    <row r="31" spans="1:5" ht="12.75">
      <c r="A31" s="9" t="s">
        <v>21</v>
      </c>
      <c r="B31" s="10">
        <v>11073</v>
      </c>
      <c r="C31" s="6">
        <v>8926</v>
      </c>
      <c r="D31" s="10">
        <f t="shared" si="0"/>
        <v>2147</v>
      </c>
      <c r="E31" s="11">
        <f t="shared" si="1"/>
        <v>24.053327358279184</v>
      </c>
    </row>
    <row r="32" spans="1:5" ht="12.75">
      <c r="A32" s="9" t="s">
        <v>22</v>
      </c>
      <c r="B32" s="10">
        <v>1182</v>
      </c>
      <c r="C32" s="6">
        <v>1125</v>
      </c>
      <c r="D32" s="10">
        <f t="shared" si="0"/>
        <v>57</v>
      </c>
      <c r="E32" s="11">
        <f t="shared" si="1"/>
        <v>5.066666666666666</v>
      </c>
    </row>
    <row r="33" spans="1:5" ht="12.75">
      <c r="A33" s="9" t="s">
        <v>23</v>
      </c>
      <c r="B33" s="10">
        <v>1490</v>
      </c>
      <c r="C33" s="6">
        <v>1457</v>
      </c>
      <c r="D33" s="10">
        <f t="shared" si="0"/>
        <v>33</v>
      </c>
      <c r="E33" s="11">
        <f t="shared" si="1"/>
        <v>2.264927934111187</v>
      </c>
    </row>
    <row r="34" spans="1:5" ht="12.75">
      <c r="A34" s="9" t="s">
        <v>25</v>
      </c>
      <c r="B34" s="10">
        <v>3305</v>
      </c>
      <c r="C34" s="6">
        <v>3045</v>
      </c>
      <c r="D34" s="10">
        <f t="shared" si="0"/>
        <v>260</v>
      </c>
      <c r="E34" s="11">
        <f t="shared" si="1"/>
        <v>8.538587848932677</v>
      </c>
    </row>
    <row r="35" spans="1:5" ht="12.75">
      <c r="A35" s="9" t="s">
        <v>24</v>
      </c>
      <c r="B35" s="10">
        <v>1634</v>
      </c>
      <c r="C35" s="6">
        <v>1450</v>
      </c>
      <c r="D35" s="10">
        <f t="shared" si="0"/>
        <v>184</v>
      </c>
      <c r="E35" s="11">
        <f t="shared" si="1"/>
        <v>12.689655172413794</v>
      </c>
    </row>
    <row r="36" spans="1:5" ht="12.75">
      <c r="A36" s="9" t="s">
        <v>26</v>
      </c>
      <c r="B36" s="10">
        <v>15340</v>
      </c>
      <c r="C36" s="6">
        <v>14716</v>
      </c>
      <c r="D36" s="10">
        <f t="shared" si="0"/>
        <v>624</v>
      </c>
      <c r="E36" s="11">
        <f t="shared" si="1"/>
        <v>4.240282685512367</v>
      </c>
    </row>
    <row r="37" spans="1:5" ht="12.75">
      <c r="A37" s="9" t="s">
        <v>27</v>
      </c>
      <c r="B37" s="9">
        <v>106</v>
      </c>
      <c r="C37" s="6">
        <v>90</v>
      </c>
      <c r="D37" s="10">
        <f t="shared" si="0"/>
        <v>16</v>
      </c>
      <c r="E37" s="11">
        <f t="shared" si="1"/>
        <v>17.77777777777778</v>
      </c>
    </row>
    <row r="38" spans="1:5" ht="12.75">
      <c r="A38" s="9" t="s">
        <v>763</v>
      </c>
      <c r="B38" s="3" t="s">
        <v>760</v>
      </c>
      <c r="C38" s="6">
        <v>3834</v>
      </c>
      <c r="D38" s="5" t="s">
        <v>761</v>
      </c>
      <c r="E38" s="5" t="s">
        <v>761</v>
      </c>
    </row>
    <row r="39" spans="1:5" ht="12.75">
      <c r="A39" s="9" t="s">
        <v>764</v>
      </c>
      <c r="B39" s="3" t="s">
        <v>760</v>
      </c>
      <c r="C39" s="6">
        <v>2752</v>
      </c>
      <c r="D39" s="5" t="s">
        <v>761</v>
      </c>
      <c r="E39" s="5" t="s">
        <v>761</v>
      </c>
    </row>
    <row r="40" spans="1:5" ht="12.75">
      <c r="A40" s="9" t="s">
        <v>765</v>
      </c>
      <c r="B40" s="10">
        <v>5146</v>
      </c>
      <c r="C40" s="6">
        <v>4703</v>
      </c>
      <c r="D40" s="10">
        <f>B40-C40</f>
        <v>443</v>
      </c>
      <c r="E40" s="11">
        <f>D40/C40*100</f>
        <v>9.419519455666595</v>
      </c>
    </row>
    <row r="41" spans="1:5" ht="12.75">
      <c r="A41" s="9" t="s">
        <v>28</v>
      </c>
      <c r="B41" s="10">
        <v>5177</v>
      </c>
      <c r="C41" s="6">
        <v>5346</v>
      </c>
      <c r="D41" s="10">
        <f>B41-C41</f>
        <v>-169</v>
      </c>
      <c r="E41" s="11">
        <f>D41/C41*100</f>
        <v>-3.161242050130939</v>
      </c>
    </row>
    <row r="42" spans="1:5" ht="12.75">
      <c r="A42" s="9" t="s">
        <v>29</v>
      </c>
      <c r="B42" s="9">
        <v>23</v>
      </c>
      <c r="C42" s="6">
        <v>0</v>
      </c>
      <c r="D42" s="10">
        <f>B42-C42</f>
        <v>23</v>
      </c>
      <c r="E42" s="5" t="s">
        <v>761</v>
      </c>
    </row>
    <row r="43" spans="1:5" ht="12.75">
      <c r="A43" s="9" t="s">
        <v>31</v>
      </c>
      <c r="B43" s="10">
        <v>3065</v>
      </c>
      <c r="C43" s="6">
        <v>4171</v>
      </c>
      <c r="D43" s="10">
        <f>B43-C43</f>
        <v>-1106</v>
      </c>
      <c r="E43" s="11">
        <f>D43/C43*100</f>
        <v>-26.51642292016303</v>
      </c>
    </row>
    <row r="44" spans="1:5" ht="12.75">
      <c r="A44" s="9" t="s">
        <v>30</v>
      </c>
      <c r="B44" s="10">
        <v>23577</v>
      </c>
      <c r="C44" s="6">
        <v>21860</v>
      </c>
      <c r="D44" s="10">
        <f>B44-C44</f>
        <v>1717</v>
      </c>
      <c r="E44" s="11">
        <f>D44/C44*100</f>
        <v>7.854528819762123</v>
      </c>
    </row>
    <row r="45" spans="1:5" ht="12.75">
      <c r="A45" s="9" t="s">
        <v>32</v>
      </c>
      <c r="B45" s="9">
        <v>36</v>
      </c>
      <c r="C45" s="3" t="s">
        <v>760</v>
      </c>
      <c r="D45" s="5" t="s">
        <v>761</v>
      </c>
      <c r="E45" s="5" t="s">
        <v>761</v>
      </c>
    </row>
    <row r="46" spans="1:5" ht="12.75">
      <c r="A46" s="9" t="s">
        <v>766</v>
      </c>
      <c r="B46" s="10">
        <v>17350</v>
      </c>
      <c r="C46" s="6">
        <v>17062</v>
      </c>
      <c r="D46" s="10">
        <f aca="true" t="shared" si="2" ref="D46:D65">B46-C46</f>
        <v>288</v>
      </c>
      <c r="E46" s="11">
        <f aca="true" t="shared" si="3" ref="E46:E65">D46/C46*100</f>
        <v>1.6879615519868714</v>
      </c>
    </row>
    <row r="47" spans="1:5" ht="12.75">
      <c r="A47" s="9" t="s">
        <v>33</v>
      </c>
      <c r="B47" s="10">
        <v>7263</v>
      </c>
      <c r="C47" s="6">
        <v>6265</v>
      </c>
      <c r="D47" s="10">
        <f t="shared" si="2"/>
        <v>998</v>
      </c>
      <c r="E47" s="11">
        <f t="shared" si="3"/>
        <v>15.92976855546688</v>
      </c>
    </row>
    <row r="48" spans="1:5" ht="12.75">
      <c r="A48" s="9" t="s">
        <v>34</v>
      </c>
      <c r="B48" s="10">
        <v>8744</v>
      </c>
      <c r="C48" s="6">
        <v>6406</v>
      </c>
      <c r="D48" s="10">
        <f t="shared" si="2"/>
        <v>2338</v>
      </c>
      <c r="E48" s="11">
        <f t="shared" si="3"/>
        <v>36.49703403059632</v>
      </c>
    </row>
    <row r="49" spans="1:5" ht="12.75">
      <c r="A49" s="9" t="s">
        <v>35</v>
      </c>
      <c r="B49" s="9">
        <v>349</v>
      </c>
      <c r="C49" s="6">
        <v>267</v>
      </c>
      <c r="D49" s="10">
        <f t="shared" si="2"/>
        <v>82</v>
      </c>
      <c r="E49" s="11">
        <f t="shared" si="3"/>
        <v>30.711610486891384</v>
      </c>
    </row>
    <row r="50" spans="1:5" ht="12.75">
      <c r="A50" s="9" t="s">
        <v>767</v>
      </c>
      <c r="B50" s="10">
        <v>16539</v>
      </c>
      <c r="C50" s="6">
        <v>15606</v>
      </c>
      <c r="D50" s="10">
        <f t="shared" si="2"/>
        <v>933</v>
      </c>
      <c r="E50" s="11">
        <f t="shared" si="3"/>
        <v>5.978469819300269</v>
      </c>
    </row>
    <row r="51" spans="1:5" ht="12.75">
      <c r="A51" s="9" t="s">
        <v>769</v>
      </c>
      <c r="B51" s="10">
        <v>1141</v>
      </c>
      <c r="C51" s="6">
        <v>1616</v>
      </c>
      <c r="D51" s="10">
        <f t="shared" si="2"/>
        <v>-475</v>
      </c>
      <c r="E51" s="11">
        <f t="shared" si="3"/>
        <v>-29.393564356435643</v>
      </c>
    </row>
    <row r="52" spans="1:5" ht="12.75">
      <c r="A52" s="9" t="s">
        <v>39</v>
      </c>
      <c r="B52" s="10">
        <v>14906</v>
      </c>
      <c r="C52" s="6">
        <v>16177</v>
      </c>
      <c r="D52" s="10">
        <f t="shared" si="2"/>
        <v>-1271</v>
      </c>
      <c r="E52" s="11">
        <f t="shared" si="3"/>
        <v>-7.856833776349139</v>
      </c>
    </row>
    <row r="53" spans="1:5" ht="12.75">
      <c r="A53" s="9" t="s">
        <v>40</v>
      </c>
      <c r="B53" s="10">
        <v>5531</v>
      </c>
      <c r="C53" s="6">
        <v>5272</v>
      </c>
      <c r="D53" s="10">
        <f t="shared" si="2"/>
        <v>259</v>
      </c>
      <c r="E53" s="11">
        <f t="shared" si="3"/>
        <v>4.912746585735964</v>
      </c>
    </row>
    <row r="54" spans="1:5" ht="12.75">
      <c r="A54" s="9" t="s">
        <v>37</v>
      </c>
      <c r="B54" s="10">
        <v>1751</v>
      </c>
      <c r="C54" s="6">
        <v>2070</v>
      </c>
      <c r="D54" s="10">
        <f t="shared" si="2"/>
        <v>-319</v>
      </c>
      <c r="E54" s="11">
        <f t="shared" si="3"/>
        <v>-15.410628019323672</v>
      </c>
    </row>
    <row r="55" spans="1:5" ht="12.75">
      <c r="A55" s="9" t="s">
        <v>768</v>
      </c>
      <c r="B55" s="10">
        <v>2243</v>
      </c>
      <c r="C55" s="6">
        <v>2128</v>
      </c>
      <c r="D55" s="10">
        <f t="shared" si="2"/>
        <v>115</v>
      </c>
      <c r="E55" s="11">
        <f t="shared" si="3"/>
        <v>5.404135338345864</v>
      </c>
    </row>
    <row r="56" spans="1:5" ht="12.75">
      <c r="A56" s="9" t="s">
        <v>38</v>
      </c>
      <c r="B56" s="9">
        <v>0</v>
      </c>
      <c r="C56" s="6">
        <v>60</v>
      </c>
      <c r="D56" s="10">
        <f t="shared" si="2"/>
        <v>-60</v>
      </c>
      <c r="E56" s="11">
        <f t="shared" si="3"/>
        <v>-100</v>
      </c>
    </row>
    <row r="57" spans="1:5" ht="12.75">
      <c r="A57" s="9" t="s">
        <v>36</v>
      </c>
      <c r="B57" s="10">
        <v>4067</v>
      </c>
      <c r="C57" s="6">
        <v>3968</v>
      </c>
      <c r="D57" s="10">
        <f t="shared" si="2"/>
        <v>99</v>
      </c>
      <c r="E57" s="11">
        <f t="shared" si="3"/>
        <v>2.4949596774193545</v>
      </c>
    </row>
    <row r="58" spans="1:5" ht="12.75">
      <c r="A58" s="9" t="s">
        <v>41</v>
      </c>
      <c r="B58" s="10">
        <v>3478</v>
      </c>
      <c r="C58" s="6">
        <v>2666</v>
      </c>
      <c r="D58" s="10">
        <f t="shared" si="2"/>
        <v>812</v>
      </c>
      <c r="E58" s="11">
        <f t="shared" si="3"/>
        <v>30.457614403600903</v>
      </c>
    </row>
    <row r="59" spans="1:5" ht="12.75">
      <c r="A59" s="9" t="s">
        <v>42</v>
      </c>
      <c r="B59" s="10">
        <v>21201</v>
      </c>
      <c r="C59" s="6">
        <v>19386</v>
      </c>
      <c r="D59" s="10">
        <f t="shared" si="2"/>
        <v>1815</v>
      </c>
      <c r="E59" s="11">
        <f t="shared" si="3"/>
        <v>9.362426493345714</v>
      </c>
    </row>
    <row r="60" spans="1:5" ht="12.75">
      <c r="A60" s="9" t="s">
        <v>43</v>
      </c>
      <c r="B60" s="9">
        <v>547</v>
      </c>
      <c r="C60" s="6">
        <v>312</v>
      </c>
      <c r="D60" s="10">
        <f t="shared" si="2"/>
        <v>235</v>
      </c>
      <c r="E60" s="11">
        <f t="shared" si="3"/>
        <v>75.32051282051282</v>
      </c>
    </row>
    <row r="61" spans="1:5" ht="12.75">
      <c r="A61" s="9" t="s">
        <v>44</v>
      </c>
      <c r="B61" s="10">
        <v>8317</v>
      </c>
      <c r="C61" s="6">
        <v>6163</v>
      </c>
      <c r="D61" s="10">
        <f t="shared" si="2"/>
        <v>2154</v>
      </c>
      <c r="E61" s="11">
        <f t="shared" si="3"/>
        <v>34.95051111471686</v>
      </c>
    </row>
    <row r="62" spans="1:5" ht="12.75">
      <c r="A62" s="9" t="s">
        <v>45</v>
      </c>
      <c r="B62" s="10">
        <v>2595</v>
      </c>
      <c r="C62" s="6">
        <v>2388</v>
      </c>
      <c r="D62" s="10">
        <f t="shared" si="2"/>
        <v>207</v>
      </c>
      <c r="E62" s="11">
        <f t="shared" si="3"/>
        <v>8.668341708542714</v>
      </c>
    </row>
    <row r="63" spans="1:5" ht="12.75">
      <c r="A63" s="9" t="s">
        <v>46</v>
      </c>
      <c r="B63" s="10">
        <v>5032</v>
      </c>
      <c r="C63" s="6">
        <v>4206</v>
      </c>
      <c r="D63" s="10">
        <f t="shared" si="2"/>
        <v>826</v>
      </c>
      <c r="E63" s="11">
        <f t="shared" si="3"/>
        <v>19.638611507370424</v>
      </c>
    </row>
    <row r="64" spans="1:5" ht="12.75">
      <c r="A64" s="9" t="s">
        <v>770</v>
      </c>
      <c r="B64" s="10">
        <v>3269</v>
      </c>
      <c r="C64" s="6">
        <v>3068</v>
      </c>
      <c r="D64" s="10">
        <f t="shared" si="2"/>
        <v>201</v>
      </c>
      <c r="E64" s="11">
        <f t="shared" si="3"/>
        <v>6.551499348109517</v>
      </c>
    </row>
    <row r="65" spans="1:5" ht="12.75">
      <c r="A65" s="9" t="s">
        <v>47</v>
      </c>
      <c r="B65" s="10">
        <v>4626</v>
      </c>
      <c r="C65" s="6">
        <v>4834</v>
      </c>
      <c r="D65" s="10">
        <f t="shared" si="2"/>
        <v>-208</v>
      </c>
      <c r="E65" s="11">
        <f t="shared" si="3"/>
        <v>-4.30285477865122</v>
      </c>
    </row>
    <row r="66" spans="1:5" ht="12.75">
      <c r="A66" s="9" t="s">
        <v>48</v>
      </c>
      <c r="B66" s="9">
        <v>694</v>
      </c>
      <c r="C66" s="3" t="s">
        <v>760</v>
      </c>
      <c r="D66" s="5" t="s">
        <v>761</v>
      </c>
      <c r="E66" s="5" t="s">
        <v>761</v>
      </c>
    </row>
    <row r="67" spans="1:5" ht="12.75">
      <c r="A67" s="9" t="s">
        <v>49</v>
      </c>
      <c r="B67" s="10">
        <v>19839</v>
      </c>
      <c r="C67" s="6">
        <v>13912</v>
      </c>
      <c r="D67" s="10">
        <f>B67-C67</f>
        <v>5927</v>
      </c>
      <c r="E67" s="11">
        <f>D67/C67*100</f>
        <v>42.603507763082234</v>
      </c>
    </row>
    <row r="68" spans="1:5" ht="12.75">
      <c r="A68" s="9" t="s">
        <v>50</v>
      </c>
      <c r="B68" s="10">
        <v>2444</v>
      </c>
      <c r="C68" s="6">
        <v>2404</v>
      </c>
      <c r="D68" s="10">
        <f>B68-C68</f>
        <v>40</v>
      </c>
      <c r="E68" s="11">
        <f>D68/C68*100</f>
        <v>1.6638935108153077</v>
      </c>
    </row>
    <row r="69" spans="1:5" ht="12.75">
      <c r="A69" s="9" t="s">
        <v>51</v>
      </c>
      <c r="B69" s="10">
        <v>21832</v>
      </c>
      <c r="C69" s="6">
        <v>17754</v>
      </c>
      <c r="D69" s="10">
        <f>B69-C69</f>
        <v>4078</v>
      </c>
      <c r="E69" s="11">
        <f>D69/C69*100</f>
        <v>22.969471668356427</v>
      </c>
    </row>
    <row r="70" spans="1:5" ht="12.75">
      <c r="A70" s="9" t="s">
        <v>52</v>
      </c>
      <c r="B70" s="10">
        <v>3302</v>
      </c>
      <c r="C70" s="6">
        <v>2147</v>
      </c>
      <c r="D70" s="10">
        <f>B70-C70</f>
        <v>1155</v>
      </c>
      <c r="E70" s="11">
        <f>D70/C70*100</f>
        <v>53.79599441080578</v>
      </c>
    </row>
    <row r="71" spans="1:5" ht="12.75">
      <c r="A71" s="9" t="s">
        <v>53</v>
      </c>
      <c r="B71" s="10">
        <v>74764</v>
      </c>
      <c r="C71" s="6">
        <v>61492</v>
      </c>
      <c r="D71" s="10">
        <f>B71-C71</f>
        <v>13272</v>
      </c>
      <c r="E71" s="11">
        <f>D71/C71*100</f>
        <v>21.58329538801795</v>
      </c>
    </row>
    <row r="72" spans="1:5" ht="12.75">
      <c r="A72" s="9" t="s">
        <v>771</v>
      </c>
      <c r="B72" s="3" t="s">
        <v>760</v>
      </c>
      <c r="C72" s="6">
        <v>2847</v>
      </c>
      <c r="D72" s="5" t="s">
        <v>761</v>
      </c>
      <c r="E72" s="5" t="s">
        <v>761</v>
      </c>
    </row>
    <row r="73" spans="1:5" ht="12.75">
      <c r="A73" s="9" t="s">
        <v>54</v>
      </c>
      <c r="B73" s="10">
        <v>1997</v>
      </c>
      <c r="C73" s="3" t="s">
        <v>760</v>
      </c>
      <c r="D73" s="5" t="s">
        <v>761</v>
      </c>
      <c r="E73" s="5" t="s">
        <v>761</v>
      </c>
    </row>
    <row r="74" spans="1:5" ht="12.75">
      <c r="A74" s="9" t="s">
        <v>55</v>
      </c>
      <c r="B74" s="10">
        <v>4078</v>
      </c>
      <c r="C74" s="6">
        <v>2612</v>
      </c>
      <c r="D74" s="10">
        <f>B74-C74</f>
        <v>1466</v>
      </c>
      <c r="E74" s="11">
        <f>D74/C74*100</f>
        <v>56.125574272588054</v>
      </c>
    </row>
    <row r="75" spans="1:5" ht="12.75">
      <c r="A75" s="9" t="s">
        <v>56</v>
      </c>
      <c r="B75" s="10">
        <v>32797</v>
      </c>
      <c r="C75" s="6">
        <v>13600</v>
      </c>
      <c r="D75" s="10">
        <f>B75-C75</f>
        <v>19197</v>
      </c>
      <c r="E75" s="11">
        <f>D75/C75*100</f>
        <v>141.15441176470588</v>
      </c>
    </row>
    <row r="76" spans="1:5" ht="12.75">
      <c r="A76" s="9" t="s">
        <v>57</v>
      </c>
      <c r="B76" s="10">
        <v>4275</v>
      </c>
      <c r="C76" s="3" t="s">
        <v>760</v>
      </c>
      <c r="D76" s="5" t="s">
        <v>761</v>
      </c>
      <c r="E76" s="5" t="s">
        <v>761</v>
      </c>
    </row>
    <row r="77" spans="1:5" ht="12.75">
      <c r="A77" s="9" t="s">
        <v>772</v>
      </c>
      <c r="B77" s="10">
        <v>1415</v>
      </c>
      <c r="C77" s="3" t="s">
        <v>760</v>
      </c>
      <c r="D77" s="5" t="s">
        <v>761</v>
      </c>
      <c r="E77" s="5" t="s">
        <v>761</v>
      </c>
    </row>
    <row r="78" spans="1:5" ht="12.75">
      <c r="A78" s="9" t="s">
        <v>58</v>
      </c>
      <c r="B78" s="10">
        <v>2892</v>
      </c>
      <c r="C78" s="6">
        <v>1836</v>
      </c>
      <c r="D78" s="10">
        <f>B78-C78</f>
        <v>1056</v>
      </c>
      <c r="E78" s="11">
        <f>D78/C78*100</f>
        <v>57.51633986928104</v>
      </c>
    </row>
    <row r="79" spans="1:5" ht="12.75">
      <c r="A79" s="9" t="s">
        <v>59</v>
      </c>
      <c r="B79" s="10">
        <v>5895</v>
      </c>
      <c r="C79" s="3" t="s">
        <v>760</v>
      </c>
      <c r="D79" s="5" t="s">
        <v>761</v>
      </c>
      <c r="E79" s="5" t="s">
        <v>761</v>
      </c>
    </row>
    <row r="80" spans="1:5" ht="12.75">
      <c r="A80" s="9" t="s">
        <v>60</v>
      </c>
      <c r="B80" s="10">
        <v>60389</v>
      </c>
      <c r="C80" s="6">
        <v>46194</v>
      </c>
      <c r="D80" s="10">
        <f aca="true" t="shared" si="4" ref="D80:D93">B80-C80</f>
        <v>14195</v>
      </c>
      <c r="E80" s="11">
        <f aca="true" t="shared" si="5" ref="E80:E93">D80/C80*100</f>
        <v>30.72909901718838</v>
      </c>
    </row>
    <row r="81" spans="1:5" ht="12.75">
      <c r="A81" s="9" t="s">
        <v>62</v>
      </c>
      <c r="B81" s="10">
        <v>1482</v>
      </c>
      <c r="C81" s="6">
        <v>1657</v>
      </c>
      <c r="D81" s="10">
        <f t="shared" si="4"/>
        <v>-175</v>
      </c>
      <c r="E81" s="11">
        <f t="shared" si="5"/>
        <v>-10.561255280627641</v>
      </c>
    </row>
    <row r="82" spans="1:5" ht="12.75">
      <c r="A82" s="9" t="s">
        <v>61</v>
      </c>
      <c r="B82" s="10">
        <v>49504</v>
      </c>
      <c r="C82" s="6">
        <v>43779</v>
      </c>
      <c r="D82" s="10">
        <f t="shared" si="4"/>
        <v>5725</v>
      </c>
      <c r="E82" s="11">
        <f t="shared" si="5"/>
        <v>13.077046072317778</v>
      </c>
    </row>
    <row r="83" spans="1:5" ht="12.75">
      <c r="A83" s="9" t="s">
        <v>63</v>
      </c>
      <c r="B83" s="10">
        <v>77895</v>
      </c>
      <c r="C83" s="6">
        <v>57985</v>
      </c>
      <c r="D83" s="10">
        <f t="shared" si="4"/>
        <v>19910</v>
      </c>
      <c r="E83" s="11">
        <f t="shared" si="5"/>
        <v>34.336466327498485</v>
      </c>
    </row>
    <row r="84" spans="1:5" ht="12.75">
      <c r="A84" s="9" t="s">
        <v>64</v>
      </c>
      <c r="B84" s="9">
        <v>695</v>
      </c>
      <c r="C84" s="6">
        <v>670</v>
      </c>
      <c r="D84" s="10">
        <f t="shared" si="4"/>
        <v>25</v>
      </c>
      <c r="E84" s="11">
        <f t="shared" si="5"/>
        <v>3.731343283582089</v>
      </c>
    </row>
    <row r="85" spans="1:5" ht="12.75">
      <c r="A85" s="9" t="s">
        <v>65</v>
      </c>
      <c r="B85" s="10">
        <v>22257</v>
      </c>
      <c r="C85" s="6">
        <v>21624</v>
      </c>
      <c r="D85" s="10">
        <f t="shared" si="4"/>
        <v>633</v>
      </c>
      <c r="E85" s="11">
        <f t="shared" si="5"/>
        <v>2.9273029966703663</v>
      </c>
    </row>
    <row r="86" spans="1:5" ht="12.75">
      <c r="A86" s="9" t="s">
        <v>66</v>
      </c>
      <c r="B86" s="9">
        <v>411</v>
      </c>
      <c r="C86" s="6">
        <v>400</v>
      </c>
      <c r="D86" s="10">
        <f t="shared" si="4"/>
        <v>11</v>
      </c>
      <c r="E86" s="11">
        <f t="shared" si="5"/>
        <v>2.75</v>
      </c>
    </row>
    <row r="87" spans="1:5" ht="12.75">
      <c r="A87" s="9" t="s">
        <v>67</v>
      </c>
      <c r="B87" s="9">
        <v>845</v>
      </c>
      <c r="C87" s="6">
        <v>937</v>
      </c>
      <c r="D87" s="10">
        <f t="shared" si="4"/>
        <v>-92</v>
      </c>
      <c r="E87" s="11">
        <f t="shared" si="5"/>
        <v>-9.818569903948772</v>
      </c>
    </row>
    <row r="88" spans="1:5" ht="12.75">
      <c r="A88" s="9" t="s">
        <v>68</v>
      </c>
      <c r="B88" s="10">
        <v>6798</v>
      </c>
      <c r="C88" s="6">
        <v>6109</v>
      </c>
      <c r="D88" s="10">
        <f t="shared" si="4"/>
        <v>689</v>
      </c>
      <c r="E88" s="11">
        <f t="shared" si="5"/>
        <v>11.278441643476837</v>
      </c>
    </row>
    <row r="89" spans="1:5" ht="12.75">
      <c r="A89" s="9" t="s">
        <v>773</v>
      </c>
      <c r="B89" s="10">
        <v>5314</v>
      </c>
      <c r="C89" s="6">
        <v>5230</v>
      </c>
      <c r="D89" s="10">
        <f t="shared" si="4"/>
        <v>84</v>
      </c>
      <c r="E89" s="11">
        <f t="shared" si="5"/>
        <v>1.6061185468451242</v>
      </c>
    </row>
    <row r="90" spans="1:5" ht="12.75">
      <c r="A90" s="9" t="s">
        <v>69</v>
      </c>
      <c r="B90" s="9">
        <v>964</v>
      </c>
      <c r="C90" s="6">
        <v>875</v>
      </c>
      <c r="D90" s="10">
        <f t="shared" si="4"/>
        <v>89</v>
      </c>
      <c r="E90" s="11">
        <f t="shared" si="5"/>
        <v>10.17142857142857</v>
      </c>
    </row>
    <row r="91" spans="1:5" ht="12.75">
      <c r="A91" s="9" t="s">
        <v>70</v>
      </c>
      <c r="B91" s="9">
        <v>352</v>
      </c>
      <c r="C91" s="6">
        <v>312</v>
      </c>
      <c r="D91" s="10">
        <f t="shared" si="4"/>
        <v>40</v>
      </c>
      <c r="E91" s="11">
        <f t="shared" si="5"/>
        <v>12.82051282051282</v>
      </c>
    </row>
    <row r="92" spans="1:5" ht="12.75">
      <c r="A92" s="9" t="s">
        <v>71</v>
      </c>
      <c r="B92" s="10">
        <v>3279</v>
      </c>
      <c r="C92" s="6">
        <v>2805</v>
      </c>
      <c r="D92" s="10">
        <f t="shared" si="4"/>
        <v>474</v>
      </c>
      <c r="E92" s="11">
        <f t="shared" si="5"/>
        <v>16.898395721925134</v>
      </c>
    </row>
    <row r="93" spans="1:5" ht="12.75">
      <c r="A93" s="9" t="s">
        <v>72</v>
      </c>
      <c r="B93" s="10">
        <v>7264</v>
      </c>
      <c r="C93" s="6">
        <v>7440</v>
      </c>
      <c r="D93" s="10">
        <f t="shared" si="4"/>
        <v>-176</v>
      </c>
      <c r="E93" s="11">
        <f t="shared" si="5"/>
        <v>-2.3655913978494625</v>
      </c>
    </row>
    <row r="94" spans="1:5" ht="12.75">
      <c r="A94" s="9" t="s">
        <v>73</v>
      </c>
      <c r="B94" s="10">
        <v>3416</v>
      </c>
      <c r="C94" s="3" t="s">
        <v>760</v>
      </c>
      <c r="D94" s="5" t="s">
        <v>761</v>
      </c>
      <c r="E94" s="5" t="s">
        <v>761</v>
      </c>
    </row>
    <row r="95" spans="1:5" ht="12.75">
      <c r="A95" s="9" t="s">
        <v>774</v>
      </c>
      <c r="B95" s="3" t="s">
        <v>760</v>
      </c>
      <c r="C95" s="6">
        <v>6257</v>
      </c>
      <c r="D95" s="5" t="s">
        <v>761</v>
      </c>
      <c r="E95" s="5" t="s">
        <v>761</v>
      </c>
    </row>
    <row r="96" spans="1:5" ht="12.75">
      <c r="A96" s="9" t="s">
        <v>74</v>
      </c>
      <c r="B96" s="10">
        <v>14393</v>
      </c>
      <c r="C96" s="6">
        <v>15607</v>
      </c>
      <c r="D96" s="10">
        <f>B96-C96</f>
        <v>-1214</v>
      </c>
      <c r="E96" s="11">
        <f>D96/C96*100</f>
        <v>-7.778560902159287</v>
      </c>
    </row>
    <row r="97" spans="1:5" ht="12.75">
      <c r="A97" t="s">
        <v>75</v>
      </c>
      <c r="B97" s="1">
        <v>1390</v>
      </c>
      <c r="C97" s="7">
        <v>1279</v>
      </c>
      <c r="D97" s="1">
        <f>B97-C97</f>
        <v>111</v>
      </c>
      <c r="E97" s="8">
        <f>D97/C97*100</f>
        <v>8.678655199374512</v>
      </c>
    </row>
    <row r="98" spans="1:5" ht="12.75">
      <c r="A98" s="9" t="s">
        <v>76</v>
      </c>
      <c r="B98" s="10">
        <v>3742</v>
      </c>
      <c r="C98" s="3" t="s">
        <v>760</v>
      </c>
      <c r="D98" s="5" t="s">
        <v>761</v>
      </c>
      <c r="E98" s="5" t="s">
        <v>761</v>
      </c>
    </row>
    <row r="99" spans="1:5" ht="12.75">
      <c r="A99" s="9" t="s">
        <v>775</v>
      </c>
      <c r="B99" s="3" t="s">
        <v>760</v>
      </c>
      <c r="C99" s="6">
        <v>14148</v>
      </c>
      <c r="D99" s="5" t="s">
        <v>761</v>
      </c>
      <c r="E99" s="5" t="s">
        <v>761</v>
      </c>
    </row>
    <row r="100" spans="1:5" ht="12.75">
      <c r="A100" s="9" t="s">
        <v>77</v>
      </c>
      <c r="B100" s="10">
        <v>3972</v>
      </c>
      <c r="C100" s="6">
        <v>4388</v>
      </c>
      <c r="D100" s="10">
        <f>B100-C100</f>
        <v>-416</v>
      </c>
      <c r="E100" s="11">
        <f>D100/C100*100</f>
        <v>-9.480401093892434</v>
      </c>
    </row>
    <row r="101" spans="1:5" ht="12.75">
      <c r="A101" s="9" t="s">
        <v>78</v>
      </c>
      <c r="B101" s="10">
        <v>2122</v>
      </c>
      <c r="C101" s="6">
        <v>1873</v>
      </c>
      <c r="D101" s="10">
        <f>B101-C101</f>
        <v>249</v>
      </c>
      <c r="E101" s="11">
        <f>D101/C101*100</f>
        <v>13.294180459156433</v>
      </c>
    </row>
    <row r="102" spans="1:5" ht="12.75">
      <c r="A102" s="9" t="s">
        <v>79</v>
      </c>
      <c r="B102" s="10">
        <v>1271</v>
      </c>
      <c r="C102" s="3" t="s">
        <v>760</v>
      </c>
      <c r="D102" s="5" t="s">
        <v>761</v>
      </c>
      <c r="E102" s="5" t="s">
        <v>761</v>
      </c>
    </row>
    <row r="103" spans="1:5" ht="12.75">
      <c r="A103" s="9" t="s">
        <v>80</v>
      </c>
      <c r="B103" s="10">
        <v>2050</v>
      </c>
      <c r="C103" s="6">
        <v>1998</v>
      </c>
      <c r="D103" s="10">
        <f aca="true" t="shared" si="6" ref="D103:D108">B103-C103</f>
        <v>52</v>
      </c>
      <c r="E103" s="11">
        <f aca="true" t="shared" si="7" ref="E103:E108">D103/C103*100</f>
        <v>2.6026026026026026</v>
      </c>
    </row>
    <row r="104" spans="1:5" ht="12.75">
      <c r="A104" s="9" t="s">
        <v>81</v>
      </c>
      <c r="B104" s="10">
        <v>4436</v>
      </c>
      <c r="C104" s="6">
        <v>3377</v>
      </c>
      <c r="D104" s="10">
        <f t="shared" si="6"/>
        <v>1059</v>
      </c>
      <c r="E104" s="11">
        <f t="shared" si="7"/>
        <v>31.359194551376962</v>
      </c>
    </row>
    <row r="105" spans="1:5" ht="12.75">
      <c r="A105" s="9" t="s">
        <v>82</v>
      </c>
      <c r="B105" s="9">
        <v>962</v>
      </c>
      <c r="C105" s="6">
        <v>946</v>
      </c>
      <c r="D105" s="10">
        <f t="shared" si="6"/>
        <v>16</v>
      </c>
      <c r="E105" s="11">
        <f t="shared" si="7"/>
        <v>1.6913319238900635</v>
      </c>
    </row>
    <row r="106" spans="1:5" ht="12.75">
      <c r="A106" s="9" t="s">
        <v>83</v>
      </c>
      <c r="B106" s="10">
        <v>14233</v>
      </c>
      <c r="C106" s="6">
        <v>12253</v>
      </c>
      <c r="D106" s="10">
        <f t="shared" si="6"/>
        <v>1980</v>
      </c>
      <c r="E106" s="11">
        <f t="shared" si="7"/>
        <v>16.159307924589896</v>
      </c>
    </row>
    <row r="107" spans="1:5" ht="12.75">
      <c r="A107" s="9" t="s">
        <v>84</v>
      </c>
      <c r="B107" s="10">
        <v>2677</v>
      </c>
      <c r="C107" s="6">
        <v>3884</v>
      </c>
      <c r="D107" s="10">
        <f t="shared" si="6"/>
        <v>-1207</v>
      </c>
      <c r="E107" s="11">
        <f t="shared" si="7"/>
        <v>-31.07621009268795</v>
      </c>
    </row>
    <row r="108" spans="1:5" ht="12.75">
      <c r="A108" s="9" t="s">
        <v>85</v>
      </c>
      <c r="B108" s="9">
        <v>212</v>
      </c>
      <c r="C108" s="6">
        <v>202</v>
      </c>
      <c r="D108" s="10">
        <f t="shared" si="6"/>
        <v>10</v>
      </c>
      <c r="E108" s="11">
        <f t="shared" si="7"/>
        <v>4.9504950495049505</v>
      </c>
    </row>
    <row r="109" spans="1:5" ht="12.75">
      <c r="A109" s="9" t="s">
        <v>86</v>
      </c>
      <c r="B109" s="9">
        <v>525</v>
      </c>
      <c r="C109" s="3" t="s">
        <v>760</v>
      </c>
      <c r="D109" s="5" t="s">
        <v>761</v>
      </c>
      <c r="E109" s="5" t="s">
        <v>761</v>
      </c>
    </row>
    <row r="110" spans="1:5" ht="12.75">
      <c r="A110" s="9" t="s">
        <v>87</v>
      </c>
      <c r="B110" s="10">
        <v>8829</v>
      </c>
      <c r="C110" s="6">
        <v>8014</v>
      </c>
      <c r="D110" s="10">
        <f>B110-C110</f>
        <v>815</v>
      </c>
      <c r="E110" s="11">
        <f>D110/C110*100</f>
        <v>10.169703019715499</v>
      </c>
    </row>
    <row r="111" spans="1:5" ht="12.75">
      <c r="A111" s="9" t="s">
        <v>88</v>
      </c>
      <c r="B111" s="10">
        <v>102286</v>
      </c>
      <c r="C111" s="6">
        <v>74991</v>
      </c>
      <c r="D111" s="10">
        <f>B111-C111</f>
        <v>27295</v>
      </c>
      <c r="E111" s="11">
        <f>D111/C111*100</f>
        <v>36.39770105746023</v>
      </c>
    </row>
    <row r="112" spans="1:5" ht="12.75">
      <c r="A112" s="9" t="s">
        <v>89</v>
      </c>
      <c r="B112" s="9">
        <v>379</v>
      </c>
      <c r="C112" s="3" t="s">
        <v>760</v>
      </c>
      <c r="D112" s="5" t="s">
        <v>761</v>
      </c>
      <c r="E112" s="5" t="s">
        <v>761</v>
      </c>
    </row>
    <row r="113" spans="1:5" ht="12.75">
      <c r="A113" s="9" t="s">
        <v>90</v>
      </c>
      <c r="B113" s="10">
        <v>59443</v>
      </c>
      <c r="C113" s="6">
        <v>53331</v>
      </c>
      <c r="D113" s="10">
        <f>B113-C113</f>
        <v>6112</v>
      </c>
      <c r="E113" s="11">
        <f>D113/C113*100</f>
        <v>11.460501396936117</v>
      </c>
    </row>
    <row r="114" spans="1:5" ht="12.75">
      <c r="A114" s="9" t="s">
        <v>91</v>
      </c>
      <c r="B114" s="10">
        <v>1303</v>
      </c>
      <c r="C114" s="6">
        <v>1200</v>
      </c>
      <c r="D114" s="10">
        <f>B114-C114</f>
        <v>103</v>
      </c>
      <c r="E114" s="11">
        <f>D114/C114*100</f>
        <v>8.583333333333334</v>
      </c>
    </row>
    <row r="115" spans="1:5" ht="12.75">
      <c r="A115" s="9" t="s">
        <v>776</v>
      </c>
      <c r="B115" s="3" t="s">
        <v>760</v>
      </c>
      <c r="C115" s="6">
        <v>7195</v>
      </c>
      <c r="D115" s="5" t="s">
        <v>761</v>
      </c>
      <c r="E115" s="5" t="s">
        <v>761</v>
      </c>
    </row>
    <row r="116" spans="1:5" ht="12.75">
      <c r="A116" s="9" t="s">
        <v>777</v>
      </c>
      <c r="B116" s="3" t="s">
        <v>760</v>
      </c>
      <c r="C116" s="6">
        <v>15051</v>
      </c>
      <c r="D116" s="5" t="s">
        <v>761</v>
      </c>
      <c r="E116" s="5" t="s">
        <v>761</v>
      </c>
    </row>
    <row r="117" spans="1:5" ht="12.75">
      <c r="A117" s="9" t="s">
        <v>92</v>
      </c>
      <c r="B117" s="10">
        <v>4299</v>
      </c>
      <c r="C117" s="3" t="s">
        <v>760</v>
      </c>
      <c r="D117" s="5" t="s">
        <v>761</v>
      </c>
      <c r="E117" s="5" t="s">
        <v>761</v>
      </c>
    </row>
    <row r="118" spans="1:5" ht="12.75">
      <c r="A118" s="9" t="s">
        <v>93</v>
      </c>
      <c r="B118" s="9">
        <v>218</v>
      </c>
      <c r="C118" s="6">
        <v>631</v>
      </c>
      <c r="D118" s="10">
        <f>B118-C118</f>
        <v>-413</v>
      </c>
      <c r="E118" s="11">
        <f>D118/C118*100</f>
        <v>-65.45166402535658</v>
      </c>
    </row>
    <row r="119" spans="1:5" ht="12.75">
      <c r="A119" s="9" t="s">
        <v>94</v>
      </c>
      <c r="B119" s="10">
        <v>22629</v>
      </c>
      <c r="C119" s="6">
        <v>18911</v>
      </c>
      <c r="D119" s="10">
        <f>B119-C119</f>
        <v>3718</v>
      </c>
      <c r="E119" s="11">
        <f>D119/C119*100</f>
        <v>19.660515044154195</v>
      </c>
    </row>
    <row r="120" spans="1:5" ht="12.75">
      <c r="A120" s="9" t="s">
        <v>95</v>
      </c>
      <c r="B120" s="10">
        <v>5367</v>
      </c>
      <c r="C120" s="6">
        <v>1479</v>
      </c>
      <c r="D120" s="10">
        <f>B120-C120</f>
        <v>3888</v>
      </c>
      <c r="E120" s="11">
        <f>D120/C120*100</f>
        <v>262.8803245436106</v>
      </c>
    </row>
    <row r="121" spans="1:5" ht="12.75">
      <c r="A121" s="9" t="s">
        <v>96</v>
      </c>
      <c r="B121" s="9">
        <v>790</v>
      </c>
      <c r="C121" s="6">
        <v>668</v>
      </c>
      <c r="D121" s="10">
        <f>B121-C121</f>
        <v>122</v>
      </c>
      <c r="E121" s="11">
        <f>D121/C121*100</f>
        <v>18.263473053892216</v>
      </c>
    </row>
    <row r="122" spans="1:5" ht="12.75">
      <c r="A122" s="9" t="s">
        <v>97</v>
      </c>
      <c r="B122" s="10">
        <v>2736</v>
      </c>
      <c r="C122" s="3" t="s">
        <v>760</v>
      </c>
      <c r="D122" s="5" t="s">
        <v>761</v>
      </c>
      <c r="E122" s="5" t="s">
        <v>761</v>
      </c>
    </row>
    <row r="123" spans="1:5" ht="12.75">
      <c r="A123" s="9" t="s">
        <v>98</v>
      </c>
      <c r="B123" s="9">
        <v>910</v>
      </c>
      <c r="C123" s="6">
        <v>735</v>
      </c>
      <c r="D123" s="10">
        <f>B123-C123</f>
        <v>175</v>
      </c>
      <c r="E123" s="11">
        <f>D123/C123*100</f>
        <v>23.809523809523807</v>
      </c>
    </row>
    <row r="124" spans="1:5" ht="12.75">
      <c r="A124" s="9" t="s">
        <v>99</v>
      </c>
      <c r="B124" s="10">
        <v>1714</v>
      </c>
      <c r="C124" s="6">
        <v>1989</v>
      </c>
      <c r="D124" s="10">
        <f>B124-C124</f>
        <v>-275</v>
      </c>
      <c r="E124" s="11">
        <f>D124/C124*100</f>
        <v>-13.826043237807944</v>
      </c>
    </row>
    <row r="125" spans="1:5" ht="12.75">
      <c r="A125" s="9" t="s">
        <v>100</v>
      </c>
      <c r="B125" s="10">
        <v>7616</v>
      </c>
      <c r="C125" s="6">
        <v>8363</v>
      </c>
      <c r="D125" s="10">
        <f>B125-C125</f>
        <v>-747</v>
      </c>
      <c r="E125" s="11">
        <f>D125/C125*100</f>
        <v>-8.932201363147197</v>
      </c>
    </row>
    <row r="126" spans="1:5" ht="12.75">
      <c r="A126" s="9" t="s">
        <v>778</v>
      </c>
      <c r="B126" s="10">
        <v>3556</v>
      </c>
      <c r="C126" s="3" t="s">
        <v>760</v>
      </c>
      <c r="D126" s="5" t="s">
        <v>761</v>
      </c>
      <c r="E126" s="5" t="s">
        <v>761</v>
      </c>
    </row>
    <row r="127" spans="1:5" ht="12.75">
      <c r="A127" s="9" t="s">
        <v>101</v>
      </c>
      <c r="B127" s="9">
        <v>411</v>
      </c>
      <c r="C127" s="3" t="s">
        <v>760</v>
      </c>
      <c r="D127" s="5" t="s">
        <v>761</v>
      </c>
      <c r="E127" s="5" t="s">
        <v>761</v>
      </c>
    </row>
    <row r="128" spans="1:5" ht="12.75">
      <c r="A128" s="9" t="s">
        <v>779</v>
      </c>
      <c r="B128" s="10">
        <v>3647</v>
      </c>
      <c r="C128" s="6">
        <v>3327</v>
      </c>
      <c r="D128" s="10">
        <f>B128-C128</f>
        <v>320</v>
      </c>
      <c r="E128" s="11">
        <f>D128/C128*100</f>
        <v>9.618274721971746</v>
      </c>
    </row>
    <row r="129" spans="1:5" ht="12.75">
      <c r="A129" s="9" t="s">
        <v>102</v>
      </c>
      <c r="B129" s="10">
        <v>2182</v>
      </c>
      <c r="C129" s="6">
        <v>2225</v>
      </c>
      <c r="D129" s="10">
        <f>B129-C129</f>
        <v>-43</v>
      </c>
      <c r="E129" s="11">
        <f>D129/C129*100</f>
        <v>-1.9325842696629212</v>
      </c>
    </row>
    <row r="130" spans="1:5" ht="12.75">
      <c r="A130" s="9" t="s">
        <v>103</v>
      </c>
      <c r="B130" s="10">
        <v>3287</v>
      </c>
      <c r="C130" s="6">
        <v>4382</v>
      </c>
      <c r="D130" s="10">
        <f>B130-C130</f>
        <v>-1095</v>
      </c>
      <c r="E130" s="11">
        <f>D130/C130*100</f>
        <v>-24.988589685075308</v>
      </c>
    </row>
    <row r="131" spans="1:5" ht="12.75">
      <c r="A131" s="9" t="s">
        <v>104</v>
      </c>
      <c r="B131" s="10">
        <v>7602</v>
      </c>
      <c r="C131" s="3" t="s">
        <v>760</v>
      </c>
      <c r="D131" s="5" t="s">
        <v>761</v>
      </c>
      <c r="E131" s="5" t="s">
        <v>761</v>
      </c>
    </row>
    <row r="132" spans="1:5" ht="12.75">
      <c r="A132" s="9" t="s">
        <v>105</v>
      </c>
      <c r="B132" s="10">
        <v>1993</v>
      </c>
      <c r="C132" s="6">
        <v>1917</v>
      </c>
      <c r="D132" s="10">
        <f>B132-C132</f>
        <v>76</v>
      </c>
      <c r="E132" s="11">
        <f>D132/C132*100</f>
        <v>3.96452790818988</v>
      </c>
    </row>
    <row r="133" spans="1:5" ht="12.75">
      <c r="A133" s="9" t="s">
        <v>106</v>
      </c>
      <c r="B133" s="10">
        <v>3592</v>
      </c>
      <c r="C133" s="6">
        <v>3866</v>
      </c>
      <c r="D133" s="10">
        <f>B133-C133</f>
        <v>-274</v>
      </c>
      <c r="E133" s="11">
        <f>D133/C133*100</f>
        <v>-7.087428867046043</v>
      </c>
    </row>
    <row r="134" spans="1:5" ht="12.75">
      <c r="A134" s="9" t="s">
        <v>107</v>
      </c>
      <c r="B134" s="9">
        <v>404</v>
      </c>
      <c r="C134" s="3" t="s">
        <v>760</v>
      </c>
      <c r="D134" s="5" t="s">
        <v>761</v>
      </c>
      <c r="E134" s="5" t="s">
        <v>761</v>
      </c>
    </row>
    <row r="135" spans="1:5" ht="12.75">
      <c r="A135" s="9" t="s">
        <v>108</v>
      </c>
      <c r="B135" s="10">
        <v>1162</v>
      </c>
      <c r="C135" s="3" t="s">
        <v>760</v>
      </c>
      <c r="D135" s="5" t="s">
        <v>761</v>
      </c>
      <c r="E135" s="5" t="s">
        <v>761</v>
      </c>
    </row>
    <row r="136" spans="1:5" ht="12.75">
      <c r="A136" s="9" t="s">
        <v>109</v>
      </c>
      <c r="B136" s="9">
        <v>573</v>
      </c>
      <c r="C136" s="3" t="s">
        <v>760</v>
      </c>
      <c r="D136" s="5" t="s">
        <v>761</v>
      </c>
      <c r="E136" s="5" t="s">
        <v>761</v>
      </c>
    </row>
    <row r="137" spans="1:5" ht="12.75">
      <c r="A137" s="9" t="s">
        <v>110</v>
      </c>
      <c r="B137" s="10">
        <v>1921</v>
      </c>
      <c r="C137" s="6">
        <v>1441</v>
      </c>
      <c r="D137" s="10">
        <f>B137-C137</f>
        <v>480</v>
      </c>
      <c r="E137" s="11">
        <f>D137/C137*100</f>
        <v>33.31020124913255</v>
      </c>
    </row>
    <row r="138" spans="1:5" ht="12.75">
      <c r="A138" s="9" t="s">
        <v>111</v>
      </c>
      <c r="B138" s="9">
        <v>377</v>
      </c>
      <c r="C138" s="6">
        <v>322</v>
      </c>
      <c r="D138" s="10">
        <f>B138-C138</f>
        <v>55</v>
      </c>
      <c r="E138" s="11">
        <f>D138/C138*100</f>
        <v>17.080745341614907</v>
      </c>
    </row>
    <row r="139" spans="1:5" ht="12.75">
      <c r="A139" s="9" t="s">
        <v>112</v>
      </c>
      <c r="B139" s="10">
        <v>4029</v>
      </c>
      <c r="C139" s="3" t="s">
        <v>760</v>
      </c>
      <c r="D139" s="5" t="s">
        <v>761</v>
      </c>
      <c r="E139" s="5" t="s">
        <v>761</v>
      </c>
    </row>
    <row r="140" spans="1:5" ht="12.75">
      <c r="A140" s="9" t="s">
        <v>113</v>
      </c>
      <c r="B140" s="10">
        <v>20226</v>
      </c>
      <c r="C140" s="3" t="s">
        <v>760</v>
      </c>
      <c r="D140" s="5" t="s">
        <v>761</v>
      </c>
      <c r="E140" s="5" t="s">
        <v>761</v>
      </c>
    </row>
    <row r="141" spans="1:5" ht="12.75">
      <c r="A141" s="9" t="s">
        <v>114</v>
      </c>
      <c r="B141" s="10">
        <v>12015</v>
      </c>
      <c r="C141" s="3" t="s">
        <v>760</v>
      </c>
      <c r="D141" s="5" t="s">
        <v>761</v>
      </c>
      <c r="E141" s="5" t="s">
        <v>761</v>
      </c>
    </row>
    <row r="142" spans="1:5" ht="12.75">
      <c r="A142" s="9" t="s">
        <v>115</v>
      </c>
      <c r="B142" s="10">
        <v>4157</v>
      </c>
      <c r="C142" s="6">
        <v>2213</v>
      </c>
      <c r="D142" s="10">
        <f aca="true" t="shared" si="8" ref="D142:D162">B142-C142</f>
        <v>1944</v>
      </c>
      <c r="E142" s="11">
        <f aca="true" t="shared" si="9" ref="E142:E162">D142/C142*100</f>
        <v>87.84455490284682</v>
      </c>
    </row>
    <row r="143" spans="1:5" ht="12.75">
      <c r="A143" s="9" t="s">
        <v>116</v>
      </c>
      <c r="B143" s="10">
        <v>108787</v>
      </c>
      <c r="C143" s="6">
        <v>98784</v>
      </c>
      <c r="D143" s="10">
        <f t="shared" si="8"/>
        <v>10003</v>
      </c>
      <c r="E143" s="11">
        <f t="shared" si="9"/>
        <v>10.126133786848072</v>
      </c>
    </row>
    <row r="144" spans="1:5" ht="12.75">
      <c r="A144" s="9" t="s">
        <v>117</v>
      </c>
      <c r="B144" s="10">
        <v>9333</v>
      </c>
      <c r="C144" s="6">
        <v>6910</v>
      </c>
      <c r="D144" s="10">
        <f t="shared" si="8"/>
        <v>2423</v>
      </c>
      <c r="E144" s="11">
        <f t="shared" si="9"/>
        <v>35.06512301013024</v>
      </c>
    </row>
    <row r="145" spans="1:5" ht="12.75">
      <c r="A145" s="9" t="s">
        <v>118</v>
      </c>
      <c r="B145" s="10">
        <v>3268</v>
      </c>
      <c r="C145" s="6">
        <v>2896</v>
      </c>
      <c r="D145" s="10">
        <f t="shared" si="8"/>
        <v>372</v>
      </c>
      <c r="E145" s="11">
        <f t="shared" si="9"/>
        <v>12.845303867403315</v>
      </c>
    </row>
    <row r="146" spans="1:5" ht="12.75">
      <c r="A146" s="9" t="s">
        <v>119</v>
      </c>
      <c r="B146" s="10">
        <v>6460</v>
      </c>
      <c r="C146" s="6">
        <v>6085</v>
      </c>
      <c r="D146" s="10">
        <f t="shared" si="8"/>
        <v>375</v>
      </c>
      <c r="E146" s="11">
        <f t="shared" si="9"/>
        <v>6.162695152013147</v>
      </c>
    </row>
    <row r="147" spans="1:5" ht="12.75">
      <c r="A147" s="9" t="s">
        <v>120</v>
      </c>
      <c r="B147" s="9">
        <v>167</v>
      </c>
      <c r="C147" s="6">
        <v>121</v>
      </c>
      <c r="D147" s="10">
        <f t="shared" si="8"/>
        <v>46</v>
      </c>
      <c r="E147" s="11">
        <f t="shared" si="9"/>
        <v>38.01652892561984</v>
      </c>
    </row>
    <row r="148" spans="1:5" ht="12.75">
      <c r="A148" s="9" t="s">
        <v>122</v>
      </c>
      <c r="B148" s="10">
        <v>12482</v>
      </c>
      <c r="C148" s="6">
        <v>12123</v>
      </c>
      <c r="D148" s="10">
        <f t="shared" si="8"/>
        <v>359</v>
      </c>
      <c r="E148" s="11">
        <f t="shared" si="9"/>
        <v>2.96131320630207</v>
      </c>
    </row>
    <row r="149" spans="1:5" ht="12.75">
      <c r="A149" s="9" t="s">
        <v>121</v>
      </c>
      <c r="B149" s="10">
        <v>16412</v>
      </c>
      <c r="C149" s="6">
        <v>17722</v>
      </c>
      <c r="D149" s="10">
        <f t="shared" si="8"/>
        <v>-1310</v>
      </c>
      <c r="E149" s="11">
        <f t="shared" si="9"/>
        <v>-7.391942218711206</v>
      </c>
    </row>
    <row r="150" spans="1:5" ht="12.75">
      <c r="A150" s="9" t="s">
        <v>123</v>
      </c>
      <c r="B150" s="10">
        <v>5921</v>
      </c>
      <c r="C150" s="6">
        <v>6160</v>
      </c>
      <c r="D150" s="10">
        <f t="shared" si="8"/>
        <v>-239</v>
      </c>
      <c r="E150" s="11">
        <f t="shared" si="9"/>
        <v>-3.8798701298701297</v>
      </c>
    </row>
    <row r="151" spans="1:5" ht="12.75">
      <c r="A151" s="9" t="s">
        <v>124</v>
      </c>
      <c r="B151" s="10">
        <v>43566</v>
      </c>
      <c r="C151" s="6">
        <v>27485</v>
      </c>
      <c r="D151" s="10">
        <f t="shared" si="8"/>
        <v>16081</v>
      </c>
      <c r="E151" s="11">
        <f t="shared" si="9"/>
        <v>58.50827724213207</v>
      </c>
    </row>
    <row r="152" spans="1:5" ht="12.75">
      <c r="A152" s="9" t="s">
        <v>125</v>
      </c>
      <c r="B152" s="9">
        <v>647</v>
      </c>
      <c r="C152" s="6">
        <v>857</v>
      </c>
      <c r="D152" s="10">
        <f t="shared" si="8"/>
        <v>-210</v>
      </c>
      <c r="E152" s="11">
        <f t="shared" si="9"/>
        <v>-24.504084014002334</v>
      </c>
    </row>
    <row r="153" spans="1:5" ht="12.75">
      <c r="A153" s="9" t="s">
        <v>780</v>
      </c>
      <c r="B153" s="10">
        <v>7741</v>
      </c>
      <c r="C153" s="6">
        <v>7322</v>
      </c>
      <c r="D153" s="10">
        <f t="shared" si="8"/>
        <v>419</v>
      </c>
      <c r="E153" s="11">
        <f t="shared" si="9"/>
        <v>5.722480196667577</v>
      </c>
    </row>
    <row r="154" spans="1:5" ht="12.75">
      <c r="A154" s="9" t="s">
        <v>781</v>
      </c>
      <c r="B154" s="10">
        <v>5436</v>
      </c>
      <c r="C154" s="6">
        <v>5463</v>
      </c>
      <c r="D154" s="10">
        <f t="shared" si="8"/>
        <v>-27</v>
      </c>
      <c r="E154" s="11">
        <f t="shared" si="9"/>
        <v>-0.4942339373970346</v>
      </c>
    </row>
    <row r="155" spans="1:5" ht="12.75">
      <c r="A155" s="9" t="s">
        <v>126</v>
      </c>
      <c r="B155" s="10">
        <v>14394</v>
      </c>
      <c r="C155" s="6">
        <v>13159</v>
      </c>
      <c r="D155" s="10">
        <f t="shared" si="8"/>
        <v>1235</v>
      </c>
      <c r="E155" s="11">
        <f t="shared" si="9"/>
        <v>9.385211642222053</v>
      </c>
    </row>
    <row r="156" spans="1:5" ht="12.75">
      <c r="A156" s="9" t="s">
        <v>127</v>
      </c>
      <c r="B156" s="10">
        <v>27939</v>
      </c>
      <c r="C156" s="6">
        <v>20791</v>
      </c>
      <c r="D156" s="10">
        <f t="shared" si="8"/>
        <v>7148</v>
      </c>
      <c r="E156" s="11">
        <f t="shared" si="9"/>
        <v>34.38026068972152</v>
      </c>
    </row>
    <row r="157" spans="1:5" ht="12.75">
      <c r="A157" s="9" t="s">
        <v>128</v>
      </c>
      <c r="B157" s="10">
        <v>42249</v>
      </c>
      <c r="C157" s="6">
        <v>40091</v>
      </c>
      <c r="D157" s="10">
        <f t="shared" si="8"/>
        <v>2158</v>
      </c>
      <c r="E157" s="11">
        <f t="shared" si="9"/>
        <v>5.3827542341173835</v>
      </c>
    </row>
    <row r="158" spans="1:5" ht="12.75">
      <c r="A158" s="9" t="s">
        <v>129</v>
      </c>
      <c r="B158" s="10">
        <v>117549</v>
      </c>
      <c r="C158" s="6">
        <v>79443</v>
      </c>
      <c r="D158" s="10">
        <f t="shared" si="8"/>
        <v>38106</v>
      </c>
      <c r="E158" s="11">
        <f t="shared" si="9"/>
        <v>47.966466523167554</v>
      </c>
    </row>
    <row r="159" spans="1:5" ht="12.75">
      <c r="A159" s="9" t="s">
        <v>130</v>
      </c>
      <c r="B159" s="10">
        <v>24380</v>
      </c>
      <c r="C159" s="6">
        <v>23255</v>
      </c>
      <c r="D159" s="10">
        <f t="shared" si="8"/>
        <v>1125</v>
      </c>
      <c r="E159" s="11">
        <f t="shared" si="9"/>
        <v>4.837669318426145</v>
      </c>
    </row>
    <row r="160" spans="1:5" ht="12.75">
      <c r="A160" s="9" t="s">
        <v>131</v>
      </c>
      <c r="B160" s="10">
        <v>4491</v>
      </c>
      <c r="C160" s="6">
        <v>4509</v>
      </c>
      <c r="D160" s="10">
        <f t="shared" si="8"/>
        <v>-18</v>
      </c>
      <c r="E160" s="11">
        <f t="shared" si="9"/>
        <v>-0.39920159680638717</v>
      </c>
    </row>
    <row r="161" spans="1:5" ht="12.75">
      <c r="A161" s="9" t="s">
        <v>132</v>
      </c>
      <c r="B161" s="9">
        <v>869</v>
      </c>
      <c r="C161" s="6">
        <v>900</v>
      </c>
      <c r="D161" s="10">
        <f t="shared" si="8"/>
        <v>-31</v>
      </c>
      <c r="E161" s="11">
        <f t="shared" si="9"/>
        <v>-3.4444444444444446</v>
      </c>
    </row>
    <row r="162" spans="1:5" ht="12.75">
      <c r="A162" s="9" t="s">
        <v>133</v>
      </c>
      <c r="B162" s="10">
        <v>36310</v>
      </c>
      <c r="C162" s="6">
        <v>3408</v>
      </c>
      <c r="D162" s="10">
        <f t="shared" si="8"/>
        <v>32902</v>
      </c>
      <c r="E162" s="11">
        <f t="shared" si="9"/>
        <v>965.4342723004694</v>
      </c>
    </row>
    <row r="163" spans="1:5" ht="12.75">
      <c r="A163" t="s">
        <v>782</v>
      </c>
      <c r="B163" s="3" t="s">
        <v>760</v>
      </c>
      <c r="C163" s="6">
        <v>4599</v>
      </c>
      <c r="D163" s="5" t="s">
        <v>761</v>
      </c>
      <c r="E163" s="5" t="s">
        <v>761</v>
      </c>
    </row>
    <row r="164" spans="1:5" ht="12.75">
      <c r="A164" s="9" t="s">
        <v>134</v>
      </c>
      <c r="B164" s="10">
        <v>1910</v>
      </c>
      <c r="C164" s="3" t="s">
        <v>760</v>
      </c>
      <c r="D164" s="5" t="s">
        <v>761</v>
      </c>
      <c r="E164" s="5" t="s">
        <v>761</v>
      </c>
    </row>
    <row r="165" spans="1:5" ht="12.75">
      <c r="A165" s="9" t="s">
        <v>135</v>
      </c>
      <c r="B165" s="10">
        <v>10653</v>
      </c>
      <c r="C165" s="3" t="s">
        <v>760</v>
      </c>
      <c r="D165" s="5" t="s">
        <v>761</v>
      </c>
      <c r="E165" s="5" t="s">
        <v>761</v>
      </c>
    </row>
    <row r="166" spans="1:5" ht="12.75">
      <c r="A166" s="9" t="s">
        <v>136</v>
      </c>
      <c r="B166" s="9">
        <v>985</v>
      </c>
      <c r="C166" s="6">
        <v>1081</v>
      </c>
      <c r="D166" s="10">
        <f aca="true" t="shared" si="10" ref="D166:D172">B166-C166</f>
        <v>-96</v>
      </c>
      <c r="E166" s="11">
        <f aca="true" t="shared" si="11" ref="E166:E172">D166/C166*100</f>
        <v>-8.880666049953746</v>
      </c>
    </row>
    <row r="167" spans="1:5" ht="12.75">
      <c r="A167" s="9" t="s">
        <v>137</v>
      </c>
      <c r="B167" s="10">
        <v>1776</v>
      </c>
      <c r="C167" s="6">
        <v>1859</v>
      </c>
      <c r="D167" s="10">
        <f t="shared" si="10"/>
        <v>-83</v>
      </c>
      <c r="E167" s="11">
        <f t="shared" si="11"/>
        <v>-4.464766003227542</v>
      </c>
    </row>
    <row r="168" spans="1:5" ht="12.75">
      <c r="A168" s="9" t="s">
        <v>138</v>
      </c>
      <c r="B168" s="10">
        <v>14766</v>
      </c>
      <c r="C168" s="6">
        <v>9886</v>
      </c>
      <c r="D168" s="10">
        <f t="shared" si="10"/>
        <v>4880</v>
      </c>
      <c r="E168" s="11">
        <f t="shared" si="11"/>
        <v>49.36273518106413</v>
      </c>
    </row>
    <row r="169" spans="1:5" ht="12.75">
      <c r="A169" s="9" t="s">
        <v>783</v>
      </c>
      <c r="B169" s="10">
        <v>1682</v>
      </c>
      <c r="C169" s="6">
        <v>1575</v>
      </c>
      <c r="D169" s="10">
        <f t="shared" si="10"/>
        <v>107</v>
      </c>
      <c r="E169" s="11">
        <f t="shared" si="11"/>
        <v>6.7936507936507935</v>
      </c>
    </row>
    <row r="170" spans="1:5" ht="12.75">
      <c r="A170" s="9" t="s">
        <v>139</v>
      </c>
      <c r="B170" s="10">
        <v>1775</v>
      </c>
      <c r="C170" s="6">
        <v>2041</v>
      </c>
      <c r="D170" s="10">
        <f t="shared" si="10"/>
        <v>-266</v>
      </c>
      <c r="E170" s="11">
        <f t="shared" si="11"/>
        <v>-13.032827045565899</v>
      </c>
    </row>
    <row r="171" spans="1:5" ht="12.75">
      <c r="A171" s="9" t="s">
        <v>140</v>
      </c>
      <c r="B171" s="10">
        <v>5341</v>
      </c>
      <c r="C171" s="6">
        <v>5300</v>
      </c>
      <c r="D171" s="10">
        <f t="shared" si="10"/>
        <v>41</v>
      </c>
      <c r="E171" s="11">
        <f t="shared" si="11"/>
        <v>0.7735849056603773</v>
      </c>
    </row>
    <row r="172" spans="1:5" ht="12.75">
      <c r="A172" s="9" t="s">
        <v>141</v>
      </c>
      <c r="B172" s="10">
        <v>3485</v>
      </c>
      <c r="C172" s="6">
        <v>4044</v>
      </c>
      <c r="D172" s="10">
        <f t="shared" si="10"/>
        <v>-559</v>
      </c>
      <c r="E172" s="11">
        <f t="shared" si="11"/>
        <v>-13.822947576656775</v>
      </c>
    </row>
    <row r="173" spans="1:5" ht="12.75">
      <c r="A173" s="9" t="s">
        <v>142</v>
      </c>
      <c r="B173" s="10">
        <v>1175</v>
      </c>
      <c r="C173" s="3" t="s">
        <v>760</v>
      </c>
      <c r="D173" s="5" t="s">
        <v>761</v>
      </c>
      <c r="E173" s="5" t="s">
        <v>761</v>
      </c>
    </row>
    <row r="174" spans="1:5" ht="12.75">
      <c r="A174" s="9" t="s">
        <v>143</v>
      </c>
      <c r="B174" s="10">
        <v>1695</v>
      </c>
      <c r="C174" s="6">
        <v>1714</v>
      </c>
      <c r="D174" s="10">
        <f aca="true" t="shared" si="12" ref="D174:D193">B174-C174</f>
        <v>-19</v>
      </c>
      <c r="E174" s="11">
        <f aca="true" t="shared" si="13" ref="E174:E193">D174/C174*100</f>
        <v>-1.1085180863477246</v>
      </c>
    </row>
    <row r="175" spans="1:5" ht="12.75">
      <c r="A175" s="9" t="s">
        <v>144</v>
      </c>
      <c r="B175" s="10">
        <v>17390</v>
      </c>
      <c r="C175" s="6">
        <v>16201</v>
      </c>
      <c r="D175" s="10">
        <f t="shared" si="12"/>
        <v>1189</v>
      </c>
      <c r="E175" s="11">
        <f t="shared" si="13"/>
        <v>7.3390531448676</v>
      </c>
    </row>
    <row r="176" spans="1:5" ht="12.75">
      <c r="A176" s="9" t="s">
        <v>145</v>
      </c>
      <c r="B176" s="10">
        <v>24781</v>
      </c>
      <c r="C176" s="6">
        <v>21268</v>
      </c>
      <c r="D176" s="10">
        <f t="shared" si="12"/>
        <v>3513</v>
      </c>
      <c r="E176" s="11">
        <f t="shared" si="13"/>
        <v>16.517773180364866</v>
      </c>
    </row>
    <row r="177" spans="1:5" ht="12.75">
      <c r="A177" s="9" t="s">
        <v>146</v>
      </c>
      <c r="B177" s="10">
        <v>8844</v>
      </c>
      <c r="C177" s="6">
        <v>9188</v>
      </c>
      <c r="D177" s="10">
        <f t="shared" si="12"/>
        <v>-344</v>
      </c>
      <c r="E177" s="11">
        <f t="shared" si="13"/>
        <v>-3.744013931214628</v>
      </c>
    </row>
    <row r="178" spans="1:5" ht="12.75">
      <c r="A178" s="9" t="s">
        <v>147</v>
      </c>
      <c r="B178" s="10">
        <v>12072</v>
      </c>
      <c r="C178" s="6">
        <v>10491</v>
      </c>
      <c r="D178" s="10">
        <f t="shared" si="12"/>
        <v>1581</v>
      </c>
      <c r="E178" s="11">
        <f t="shared" si="13"/>
        <v>15.070060051472693</v>
      </c>
    </row>
    <row r="179" spans="1:5" ht="12.75">
      <c r="A179" s="9" t="s">
        <v>148</v>
      </c>
      <c r="B179" s="10">
        <v>1468</v>
      </c>
      <c r="C179" s="6">
        <v>1260</v>
      </c>
      <c r="D179" s="10">
        <f t="shared" si="12"/>
        <v>208</v>
      </c>
      <c r="E179" s="11">
        <f t="shared" si="13"/>
        <v>16.507936507936506</v>
      </c>
    </row>
    <row r="180" spans="1:5" ht="12.75">
      <c r="A180" s="9" t="s">
        <v>784</v>
      </c>
      <c r="B180" s="10">
        <v>1150</v>
      </c>
      <c r="C180" s="6">
        <v>1343</v>
      </c>
      <c r="D180" s="10">
        <f t="shared" si="12"/>
        <v>-193</v>
      </c>
      <c r="E180" s="11">
        <f t="shared" si="13"/>
        <v>-14.370811615785556</v>
      </c>
    </row>
    <row r="181" spans="1:5" ht="12.75">
      <c r="A181" t="s">
        <v>149</v>
      </c>
      <c r="B181" s="1">
        <v>6188</v>
      </c>
      <c r="C181" s="7">
        <v>5633</v>
      </c>
      <c r="D181" s="1">
        <f t="shared" si="12"/>
        <v>555</v>
      </c>
      <c r="E181" s="8">
        <f t="shared" si="13"/>
        <v>9.852654003195456</v>
      </c>
    </row>
    <row r="182" spans="1:5" ht="12.75">
      <c r="A182" s="9" t="s">
        <v>150</v>
      </c>
      <c r="B182" s="10">
        <v>3319</v>
      </c>
      <c r="C182" s="6">
        <v>3058</v>
      </c>
      <c r="D182" s="10">
        <f t="shared" si="12"/>
        <v>261</v>
      </c>
      <c r="E182" s="11">
        <f t="shared" si="13"/>
        <v>8.534990189666448</v>
      </c>
    </row>
    <row r="183" spans="1:5" ht="12.75">
      <c r="A183" s="9" t="s">
        <v>151</v>
      </c>
      <c r="B183" s="10">
        <v>20061</v>
      </c>
      <c r="C183" s="6">
        <v>13024</v>
      </c>
      <c r="D183" s="10">
        <f t="shared" si="12"/>
        <v>7037</v>
      </c>
      <c r="E183" s="11">
        <f t="shared" si="13"/>
        <v>54.03101965601965</v>
      </c>
    </row>
    <row r="184" spans="1:5" ht="12.75">
      <c r="A184" s="9" t="s">
        <v>152</v>
      </c>
      <c r="B184" s="10">
        <v>1924</v>
      </c>
      <c r="C184" s="6">
        <v>1529</v>
      </c>
      <c r="D184" s="10">
        <f t="shared" si="12"/>
        <v>395</v>
      </c>
      <c r="E184" s="11">
        <f t="shared" si="13"/>
        <v>25.833878351863966</v>
      </c>
    </row>
    <row r="185" spans="1:5" ht="12.75">
      <c r="A185" s="9" t="s">
        <v>153</v>
      </c>
      <c r="B185" s="10">
        <v>75720</v>
      </c>
      <c r="C185" s="6">
        <v>47217</v>
      </c>
      <c r="D185" s="10">
        <f t="shared" si="12"/>
        <v>28503</v>
      </c>
      <c r="E185" s="11">
        <f t="shared" si="13"/>
        <v>60.36596988372832</v>
      </c>
    </row>
    <row r="186" spans="1:5" ht="12.75">
      <c r="A186" s="9" t="s">
        <v>154</v>
      </c>
      <c r="B186" s="10">
        <v>64112</v>
      </c>
      <c r="C186" s="6">
        <v>61921</v>
      </c>
      <c r="D186" s="10">
        <f t="shared" si="12"/>
        <v>2191</v>
      </c>
      <c r="E186" s="11">
        <f t="shared" si="13"/>
        <v>3.5383795481339124</v>
      </c>
    </row>
    <row r="187" spans="1:5" ht="12.75">
      <c r="A187" s="9" t="s">
        <v>785</v>
      </c>
      <c r="B187" s="10">
        <v>4299</v>
      </c>
      <c r="C187" s="6">
        <v>2335</v>
      </c>
      <c r="D187" s="10">
        <f t="shared" si="12"/>
        <v>1964</v>
      </c>
      <c r="E187" s="11">
        <f t="shared" si="13"/>
        <v>84.11134903640257</v>
      </c>
    </row>
    <row r="188" spans="1:5" ht="12.75">
      <c r="A188" s="9" t="s">
        <v>155</v>
      </c>
      <c r="B188" s="10">
        <v>15559</v>
      </c>
      <c r="C188" s="6">
        <v>7176</v>
      </c>
      <c r="D188" s="10">
        <f t="shared" si="12"/>
        <v>8383</v>
      </c>
      <c r="E188" s="11">
        <f t="shared" si="13"/>
        <v>116.81995540691193</v>
      </c>
    </row>
    <row r="189" spans="1:5" ht="12.75">
      <c r="A189" s="9" t="s">
        <v>786</v>
      </c>
      <c r="B189" s="10">
        <v>5089</v>
      </c>
      <c r="C189" s="6">
        <v>5120</v>
      </c>
      <c r="D189" s="10">
        <f t="shared" si="12"/>
        <v>-31</v>
      </c>
      <c r="E189" s="11">
        <f t="shared" si="13"/>
        <v>-0.60546875</v>
      </c>
    </row>
    <row r="190" spans="1:5" ht="12.75">
      <c r="A190" s="9" t="s">
        <v>157</v>
      </c>
      <c r="B190" s="10">
        <v>20904</v>
      </c>
      <c r="C190" s="6">
        <v>16491</v>
      </c>
      <c r="D190" s="10">
        <f t="shared" si="12"/>
        <v>4413</v>
      </c>
      <c r="E190" s="11">
        <f t="shared" si="13"/>
        <v>26.760050936874656</v>
      </c>
    </row>
    <row r="191" spans="1:5" ht="12.75">
      <c r="A191" s="9" t="s">
        <v>158</v>
      </c>
      <c r="B191" s="10">
        <v>1169</v>
      </c>
      <c r="C191" s="6">
        <v>1249</v>
      </c>
      <c r="D191" s="10">
        <f t="shared" si="12"/>
        <v>-80</v>
      </c>
      <c r="E191" s="11">
        <f t="shared" si="13"/>
        <v>-6.405124099279423</v>
      </c>
    </row>
    <row r="192" spans="1:5" ht="12.75">
      <c r="A192" s="9" t="s">
        <v>159</v>
      </c>
      <c r="B192" s="10">
        <v>2358</v>
      </c>
      <c r="C192" s="6">
        <v>1481</v>
      </c>
      <c r="D192" s="10">
        <f t="shared" si="12"/>
        <v>877</v>
      </c>
      <c r="E192" s="11">
        <f t="shared" si="13"/>
        <v>59.21674544226874</v>
      </c>
    </row>
    <row r="193" spans="1:5" ht="12.75">
      <c r="A193" s="9" t="s">
        <v>156</v>
      </c>
      <c r="B193" s="10">
        <v>64583</v>
      </c>
      <c r="C193" s="6">
        <v>46325</v>
      </c>
      <c r="D193" s="10">
        <f t="shared" si="12"/>
        <v>18258</v>
      </c>
      <c r="E193" s="11">
        <f t="shared" si="13"/>
        <v>39.41284403669725</v>
      </c>
    </row>
    <row r="194" spans="1:5" ht="12.75">
      <c r="A194" s="9" t="s">
        <v>787</v>
      </c>
      <c r="B194" s="3" t="s">
        <v>760</v>
      </c>
      <c r="C194" s="6">
        <v>8248</v>
      </c>
      <c r="D194" s="5" t="s">
        <v>761</v>
      </c>
      <c r="E194" s="5" t="s">
        <v>761</v>
      </c>
    </row>
    <row r="195" spans="1:5" ht="12.75">
      <c r="A195" s="9" t="s">
        <v>160</v>
      </c>
      <c r="B195" s="10">
        <v>60020</v>
      </c>
      <c r="C195" s="6">
        <v>47181</v>
      </c>
      <c r="D195" s="10">
        <f aca="true" t="shared" si="14" ref="D195:D201">B195-C195</f>
        <v>12839</v>
      </c>
      <c r="E195" s="11">
        <f aca="true" t="shared" si="15" ref="E195:E201">D195/C195*100</f>
        <v>27.21222526016829</v>
      </c>
    </row>
    <row r="196" spans="1:5" ht="12.75">
      <c r="A196" s="9" t="s">
        <v>161</v>
      </c>
      <c r="B196" s="10">
        <v>69543</v>
      </c>
      <c r="C196" s="6">
        <v>50828</v>
      </c>
      <c r="D196" s="10">
        <f t="shared" si="14"/>
        <v>18715</v>
      </c>
      <c r="E196" s="11">
        <f t="shared" si="15"/>
        <v>36.82025655150704</v>
      </c>
    </row>
    <row r="197" spans="1:5" ht="12.75">
      <c r="A197" s="9" t="s">
        <v>162</v>
      </c>
      <c r="B197" s="10">
        <v>3198</v>
      </c>
      <c r="C197" s="6">
        <v>2807</v>
      </c>
      <c r="D197" s="10">
        <f t="shared" si="14"/>
        <v>391</v>
      </c>
      <c r="E197" s="11">
        <f t="shared" si="15"/>
        <v>13.92946205913787</v>
      </c>
    </row>
    <row r="198" spans="1:5" ht="12.75">
      <c r="A198" s="9" t="s">
        <v>163</v>
      </c>
      <c r="B198" s="10">
        <v>11119</v>
      </c>
      <c r="C198" s="6">
        <v>8080</v>
      </c>
      <c r="D198" s="10">
        <f t="shared" si="14"/>
        <v>3039</v>
      </c>
      <c r="E198" s="11">
        <f t="shared" si="15"/>
        <v>37.61138613861386</v>
      </c>
    </row>
    <row r="199" spans="1:5" ht="12.75">
      <c r="A199" s="9" t="s">
        <v>164</v>
      </c>
      <c r="B199" s="10">
        <v>9548</v>
      </c>
      <c r="C199" s="6">
        <v>7963</v>
      </c>
      <c r="D199" s="10">
        <f t="shared" si="14"/>
        <v>1585</v>
      </c>
      <c r="E199" s="11">
        <f t="shared" si="15"/>
        <v>19.90455858344845</v>
      </c>
    </row>
    <row r="200" spans="1:5" ht="12.75">
      <c r="A200" s="9" t="s">
        <v>165</v>
      </c>
      <c r="B200" s="10">
        <v>20438</v>
      </c>
      <c r="C200" s="6">
        <v>3126</v>
      </c>
      <c r="D200" s="10">
        <f t="shared" si="14"/>
        <v>17312</v>
      </c>
      <c r="E200" s="11">
        <f t="shared" si="15"/>
        <v>553.8067818298144</v>
      </c>
    </row>
    <row r="201" spans="1:5" ht="12.75">
      <c r="A201" s="9" t="s">
        <v>166</v>
      </c>
      <c r="B201" s="10">
        <v>2798</v>
      </c>
      <c r="C201" s="6">
        <v>2606</v>
      </c>
      <c r="D201" s="10">
        <f t="shared" si="14"/>
        <v>192</v>
      </c>
      <c r="E201" s="11">
        <f t="shared" si="15"/>
        <v>7.367613200306984</v>
      </c>
    </row>
    <row r="202" spans="1:5" ht="12.75">
      <c r="A202" s="9" t="s">
        <v>167</v>
      </c>
      <c r="B202" s="9">
        <v>443</v>
      </c>
      <c r="C202" s="3" t="s">
        <v>760</v>
      </c>
      <c r="D202" s="5" t="s">
        <v>761</v>
      </c>
      <c r="E202" s="5" t="s">
        <v>761</v>
      </c>
    </row>
    <row r="203" spans="1:5" ht="12.75">
      <c r="A203" s="9" t="s">
        <v>168</v>
      </c>
      <c r="B203" s="10">
        <v>2912</v>
      </c>
      <c r="C203" s="6">
        <v>2335</v>
      </c>
      <c r="D203" s="10">
        <f>B203-C203</f>
        <v>577</v>
      </c>
      <c r="E203" s="11">
        <f>D203/C203*100</f>
        <v>24.710920770877944</v>
      </c>
    </row>
    <row r="204" spans="1:5" ht="12.75">
      <c r="A204" s="9" t="s">
        <v>169</v>
      </c>
      <c r="B204" s="10">
        <v>35691</v>
      </c>
      <c r="C204" s="6">
        <v>34012</v>
      </c>
      <c r="D204" s="10">
        <f>B204-C204</f>
        <v>1679</v>
      </c>
      <c r="E204" s="11">
        <f>D204/C204*100</f>
        <v>4.9364930024697165</v>
      </c>
    </row>
    <row r="205" spans="1:5" ht="12.75">
      <c r="A205" s="9" t="s">
        <v>170</v>
      </c>
      <c r="B205" s="9">
        <v>391</v>
      </c>
      <c r="C205" s="3" t="s">
        <v>760</v>
      </c>
      <c r="D205" s="5" t="s">
        <v>761</v>
      </c>
      <c r="E205" s="5" t="s">
        <v>761</v>
      </c>
    </row>
    <row r="206" spans="1:5" ht="12.75">
      <c r="A206" s="9" t="s">
        <v>171</v>
      </c>
      <c r="B206" s="10">
        <v>1898</v>
      </c>
      <c r="C206" s="6">
        <v>1624</v>
      </c>
      <c r="D206" s="10">
        <f>B206-C206</f>
        <v>274</v>
      </c>
      <c r="E206" s="11">
        <f>D206/C206*100</f>
        <v>16.871921182266007</v>
      </c>
    </row>
    <row r="207" spans="1:5" ht="12.75">
      <c r="A207" s="9" t="s">
        <v>172</v>
      </c>
      <c r="B207" s="10">
        <v>2496</v>
      </c>
      <c r="C207" s="6">
        <v>1758</v>
      </c>
      <c r="D207" s="10">
        <f>B207-C207</f>
        <v>738</v>
      </c>
      <c r="E207" s="11">
        <f>D207/C207*100</f>
        <v>41.979522184300336</v>
      </c>
    </row>
    <row r="208" spans="1:5" ht="12.75">
      <c r="A208" s="9" t="s">
        <v>173</v>
      </c>
      <c r="B208" s="10">
        <v>1075</v>
      </c>
      <c r="C208" s="3" t="s">
        <v>760</v>
      </c>
      <c r="D208" s="5" t="s">
        <v>761</v>
      </c>
      <c r="E208" s="5" t="s">
        <v>761</v>
      </c>
    </row>
    <row r="209" spans="1:5" ht="12.75">
      <c r="A209" s="9" t="s">
        <v>174</v>
      </c>
      <c r="B209" s="10">
        <v>1935</v>
      </c>
      <c r="C209" s="3" t="s">
        <v>760</v>
      </c>
      <c r="D209" s="5" t="s">
        <v>761</v>
      </c>
      <c r="E209" s="5" t="s">
        <v>761</v>
      </c>
    </row>
    <row r="210" spans="1:5" ht="12.75">
      <c r="A210" s="9" t="s">
        <v>175</v>
      </c>
      <c r="B210" s="10">
        <v>29394</v>
      </c>
      <c r="C210" s="3" t="s">
        <v>760</v>
      </c>
      <c r="D210" s="5" t="s">
        <v>761</v>
      </c>
      <c r="E210" s="5" t="s">
        <v>761</v>
      </c>
    </row>
    <row r="211" spans="1:5" ht="12.75">
      <c r="A211" s="9" t="s">
        <v>788</v>
      </c>
      <c r="B211" s="10">
        <v>5703</v>
      </c>
      <c r="C211" s="6">
        <v>6171</v>
      </c>
      <c r="D211" s="10">
        <f>B211-C211</f>
        <v>-468</v>
      </c>
      <c r="E211" s="11">
        <f>D211/C211*100</f>
        <v>-7.583859990277103</v>
      </c>
    </row>
    <row r="212" spans="1:5" ht="12.75">
      <c r="A212" s="9" t="s">
        <v>789</v>
      </c>
      <c r="B212" s="3" t="s">
        <v>760</v>
      </c>
      <c r="C212" s="6">
        <v>22951</v>
      </c>
      <c r="D212" s="5" t="s">
        <v>761</v>
      </c>
      <c r="E212" s="5" t="s">
        <v>761</v>
      </c>
    </row>
    <row r="213" spans="1:5" ht="12.75">
      <c r="A213" s="9" t="s">
        <v>176</v>
      </c>
      <c r="B213" s="10">
        <v>1707</v>
      </c>
      <c r="C213" s="6">
        <v>1989</v>
      </c>
      <c r="D213" s="10">
        <f>B213-C213</f>
        <v>-282</v>
      </c>
      <c r="E213" s="11">
        <f>D213/C213*100</f>
        <v>-14.177978883861236</v>
      </c>
    </row>
    <row r="214" spans="1:5" ht="12.75">
      <c r="A214" s="9" t="s">
        <v>177</v>
      </c>
      <c r="B214" s="10">
        <v>7079</v>
      </c>
      <c r="C214" s="3" t="s">
        <v>760</v>
      </c>
      <c r="D214" s="5" t="s">
        <v>761</v>
      </c>
      <c r="E214" s="5" t="s">
        <v>761</v>
      </c>
    </row>
    <row r="215" spans="1:5" ht="12.75">
      <c r="A215" s="9" t="s">
        <v>179</v>
      </c>
      <c r="B215" s="9">
        <v>966</v>
      </c>
      <c r="C215" s="3" t="s">
        <v>760</v>
      </c>
      <c r="D215" s="5" t="s">
        <v>761</v>
      </c>
      <c r="E215" s="5" t="s">
        <v>761</v>
      </c>
    </row>
    <row r="216" spans="1:5" ht="12.75">
      <c r="A216" s="9" t="s">
        <v>178</v>
      </c>
      <c r="B216" s="10">
        <v>2158</v>
      </c>
      <c r="C216" s="6">
        <v>1577</v>
      </c>
      <c r="D216" s="10">
        <f>B216-C216</f>
        <v>581</v>
      </c>
      <c r="E216" s="11">
        <f>D216/C216*100</f>
        <v>36.84210526315789</v>
      </c>
    </row>
    <row r="217" spans="1:5" ht="12.75">
      <c r="A217" s="9" t="s">
        <v>180</v>
      </c>
      <c r="B217" s="10">
        <v>2432</v>
      </c>
      <c r="C217" s="6">
        <v>2170</v>
      </c>
      <c r="D217" s="10">
        <f>B217-C217</f>
        <v>262</v>
      </c>
      <c r="E217" s="11">
        <f>D217/C217*100</f>
        <v>12.073732718894009</v>
      </c>
    </row>
    <row r="218" spans="1:5" ht="12.75">
      <c r="A218" s="9" t="s">
        <v>181</v>
      </c>
      <c r="B218" s="9">
        <v>250</v>
      </c>
      <c r="C218" s="6">
        <v>255</v>
      </c>
      <c r="D218" s="10">
        <f>B218-C218</f>
        <v>-5</v>
      </c>
      <c r="E218" s="11">
        <f>D218/C218*100</f>
        <v>-1.9607843137254901</v>
      </c>
    </row>
    <row r="219" spans="1:5" ht="12.75">
      <c r="A219" s="9" t="s">
        <v>182</v>
      </c>
      <c r="B219" s="9">
        <v>803</v>
      </c>
      <c r="C219" s="3" t="s">
        <v>760</v>
      </c>
      <c r="D219" s="5" t="s">
        <v>761</v>
      </c>
      <c r="E219" s="5" t="s">
        <v>761</v>
      </c>
    </row>
    <row r="220" spans="1:5" ht="12.75">
      <c r="A220" s="9" t="s">
        <v>183</v>
      </c>
      <c r="B220" s="10">
        <v>18668</v>
      </c>
      <c r="C220" s="6">
        <v>15337</v>
      </c>
      <c r="D220" s="10">
        <f aca="true" t="shared" si="16" ref="D220:D228">B220-C220</f>
        <v>3331</v>
      </c>
      <c r="E220" s="11">
        <f aca="true" t="shared" si="17" ref="E220:E228">D220/C220*100</f>
        <v>21.718719436656453</v>
      </c>
    </row>
    <row r="221" spans="1:5" ht="12.75">
      <c r="A221" t="s">
        <v>184</v>
      </c>
      <c r="B221" s="1">
        <v>1901</v>
      </c>
      <c r="C221" s="7">
        <v>1062</v>
      </c>
      <c r="D221" s="1">
        <f t="shared" si="16"/>
        <v>839</v>
      </c>
      <c r="E221" s="8">
        <f t="shared" si="17"/>
        <v>79.00188323917138</v>
      </c>
    </row>
    <row r="222" spans="1:5" ht="12.75">
      <c r="A222" s="9" t="s">
        <v>185</v>
      </c>
      <c r="B222" s="10">
        <v>8082</v>
      </c>
      <c r="C222" s="6">
        <v>8347</v>
      </c>
      <c r="D222" s="10">
        <f t="shared" si="16"/>
        <v>-265</v>
      </c>
      <c r="E222" s="11">
        <f t="shared" si="17"/>
        <v>-3.1747933389241645</v>
      </c>
    </row>
    <row r="223" spans="1:5" ht="12.75">
      <c r="A223" s="9" t="s">
        <v>186</v>
      </c>
      <c r="B223" s="10">
        <v>32782</v>
      </c>
      <c r="C223" s="6">
        <v>14580</v>
      </c>
      <c r="D223" s="10">
        <f t="shared" si="16"/>
        <v>18202</v>
      </c>
      <c r="E223" s="11">
        <f t="shared" si="17"/>
        <v>124.84224965706447</v>
      </c>
    </row>
    <row r="224" spans="1:5" ht="12.75">
      <c r="A224" s="9" t="s">
        <v>189</v>
      </c>
      <c r="B224" s="10">
        <v>2505</v>
      </c>
      <c r="C224" s="6">
        <v>2457</v>
      </c>
      <c r="D224" s="10">
        <f t="shared" si="16"/>
        <v>48</v>
      </c>
      <c r="E224" s="11">
        <f t="shared" si="17"/>
        <v>1.9536019536019535</v>
      </c>
    </row>
    <row r="225" spans="1:5" ht="12.75">
      <c r="A225" s="9" t="s">
        <v>187</v>
      </c>
      <c r="B225" s="10">
        <v>13161</v>
      </c>
      <c r="C225" s="6">
        <v>12356</v>
      </c>
      <c r="D225" s="10">
        <f t="shared" si="16"/>
        <v>805</v>
      </c>
      <c r="E225" s="11">
        <f t="shared" si="17"/>
        <v>6.515053415344772</v>
      </c>
    </row>
    <row r="226" spans="1:5" ht="12.75">
      <c r="A226" s="9" t="s">
        <v>188</v>
      </c>
      <c r="B226" s="10">
        <v>3142</v>
      </c>
      <c r="C226" s="6">
        <v>2573</v>
      </c>
      <c r="D226" s="10">
        <f t="shared" si="16"/>
        <v>569</v>
      </c>
      <c r="E226" s="11">
        <f t="shared" si="17"/>
        <v>22.114263505635446</v>
      </c>
    </row>
    <row r="227" spans="1:5" ht="12.75">
      <c r="A227" s="9" t="s">
        <v>190</v>
      </c>
      <c r="B227" s="10">
        <v>16196</v>
      </c>
      <c r="C227" s="6">
        <v>15025</v>
      </c>
      <c r="D227" s="10">
        <f t="shared" si="16"/>
        <v>1171</v>
      </c>
      <c r="E227" s="11">
        <f t="shared" si="17"/>
        <v>7.793677204658901</v>
      </c>
    </row>
    <row r="228" spans="1:5" ht="12.75">
      <c r="A228" s="9" t="s">
        <v>191</v>
      </c>
      <c r="B228" s="10">
        <v>18752</v>
      </c>
      <c r="C228" s="6">
        <v>16362</v>
      </c>
      <c r="D228" s="10">
        <f t="shared" si="16"/>
        <v>2390</v>
      </c>
      <c r="E228" s="11">
        <f t="shared" si="17"/>
        <v>14.607016257181273</v>
      </c>
    </row>
    <row r="229" spans="1:5" ht="12.75">
      <c r="A229" s="9" t="s">
        <v>790</v>
      </c>
      <c r="B229" s="10">
        <v>1791</v>
      </c>
      <c r="C229" s="3" t="s">
        <v>760</v>
      </c>
      <c r="D229" s="5" t="s">
        <v>761</v>
      </c>
      <c r="E229" s="5" t="s">
        <v>761</v>
      </c>
    </row>
    <row r="230" spans="1:5" ht="12.75">
      <c r="A230" s="9" t="s">
        <v>192</v>
      </c>
      <c r="B230" s="10">
        <v>9503</v>
      </c>
      <c r="C230" s="6">
        <v>3177</v>
      </c>
      <c r="D230" s="10">
        <f aca="true" t="shared" si="18" ref="D230:D239">B230-C230</f>
        <v>6326</v>
      </c>
      <c r="E230" s="11">
        <f aca="true" t="shared" si="19" ref="E230:E239">D230/C230*100</f>
        <v>199.11866540761724</v>
      </c>
    </row>
    <row r="231" spans="1:5" ht="12.75">
      <c r="A231" s="9" t="s">
        <v>193</v>
      </c>
      <c r="B231" s="9">
        <v>356</v>
      </c>
      <c r="C231" s="6">
        <v>253</v>
      </c>
      <c r="D231" s="10">
        <f t="shared" si="18"/>
        <v>103</v>
      </c>
      <c r="E231" s="11">
        <f t="shared" si="19"/>
        <v>40.71146245059288</v>
      </c>
    </row>
    <row r="232" spans="1:5" ht="12.75">
      <c r="A232" s="9" t="s">
        <v>194</v>
      </c>
      <c r="B232" s="10">
        <v>15106</v>
      </c>
      <c r="C232" s="6">
        <v>12967</v>
      </c>
      <c r="D232" s="10">
        <f t="shared" si="18"/>
        <v>2139</v>
      </c>
      <c r="E232" s="11">
        <f t="shared" si="19"/>
        <v>16.49571990437264</v>
      </c>
    </row>
    <row r="233" spans="1:5" ht="12.75">
      <c r="A233" s="9" t="s">
        <v>195</v>
      </c>
      <c r="B233" s="9">
        <v>479</v>
      </c>
      <c r="C233" s="6">
        <v>321</v>
      </c>
      <c r="D233" s="10">
        <f t="shared" si="18"/>
        <v>158</v>
      </c>
      <c r="E233" s="11">
        <f t="shared" si="19"/>
        <v>49.22118380062305</v>
      </c>
    </row>
    <row r="234" spans="1:5" ht="12.75">
      <c r="A234" s="9" t="s">
        <v>196</v>
      </c>
      <c r="B234" s="10">
        <v>13898</v>
      </c>
      <c r="C234" s="6">
        <v>13192</v>
      </c>
      <c r="D234" s="10">
        <f t="shared" si="18"/>
        <v>706</v>
      </c>
      <c r="E234" s="11">
        <f t="shared" si="19"/>
        <v>5.351728320194057</v>
      </c>
    </row>
    <row r="235" spans="1:5" ht="12.75">
      <c r="A235" s="9" t="s">
        <v>791</v>
      </c>
      <c r="B235" s="9">
        <v>737</v>
      </c>
      <c r="C235" s="6">
        <v>493</v>
      </c>
      <c r="D235" s="10">
        <f t="shared" si="18"/>
        <v>244</v>
      </c>
      <c r="E235" s="11">
        <f t="shared" si="19"/>
        <v>49.49290060851927</v>
      </c>
    </row>
    <row r="236" spans="1:5" ht="12.75">
      <c r="A236" s="9" t="s">
        <v>197</v>
      </c>
      <c r="B236" s="10">
        <v>3597</v>
      </c>
      <c r="C236" s="6">
        <v>2690</v>
      </c>
      <c r="D236" s="10">
        <f t="shared" si="18"/>
        <v>907</v>
      </c>
      <c r="E236" s="11">
        <f t="shared" si="19"/>
        <v>33.71747211895911</v>
      </c>
    </row>
    <row r="237" spans="1:5" ht="12.75">
      <c r="A237" s="9" t="s">
        <v>198</v>
      </c>
      <c r="B237" s="10">
        <v>3813</v>
      </c>
      <c r="C237" s="6">
        <v>2179</v>
      </c>
      <c r="D237" s="10">
        <f t="shared" si="18"/>
        <v>1634</v>
      </c>
      <c r="E237" s="11">
        <f t="shared" si="19"/>
        <v>74.98852684717761</v>
      </c>
    </row>
    <row r="238" spans="1:5" ht="12.75">
      <c r="A238" s="9" t="s">
        <v>200</v>
      </c>
      <c r="B238" s="10">
        <v>8318</v>
      </c>
      <c r="C238" s="6">
        <v>8294</v>
      </c>
      <c r="D238" s="10">
        <f t="shared" si="18"/>
        <v>24</v>
      </c>
      <c r="E238" s="11">
        <f t="shared" si="19"/>
        <v>0.2893658066071859</v>
      </c>
    </row>
    <row r="239" spans="1:5" ht="12.75">
      <c r="A239" s="9" t="s">
        <v>792</v>
      </c>
      <c r="B239" s="10">
        <v>10549</v>
      </c>
      <c r="C239" s="6">
        <v>8765</v>
      </c>
      <c r="D239" s="10">
        <f t="shared" si="18"/>
        <v>1784</v>
      </c>
      <c r="E239" s="11">
        <f t="shared" si="19"/>
        <v>20.353679406731317</v>
      </c>
    </row>
    <row r="240" spans="1:5" ht="12.75">
      <c r="A240" s="9" t="s">
        <v>199</v>
      </c>
      <c r="B240" s="9">
        <v>233</v>
      </c>
      <c r="C240" s="3" t="s">
        <v>760</v>
      </c>
      <c r="D240" s="5" t="s">
        <v>761</v>
      </c>
      <c r="E240" s="5" t="s">
        <v>761</v>
      </c>
    </row>
    <row r="241" spans="1:5" ht="12.75">
      <c r="A241" s="9" t="s">
        <v>201</v>
      </c>
      <c r="B241" s="10">
        <v>27176</v>
      </c>
      <c r="C241" s="6">
        <v>26301</v>
      </c>
      <c r="D241" s="10">
        <f>B241-C241</f>
        <v>875</v>
      </c>
      <c r="E241" s="11">
        <f>D241/C241*100</f>
        <v>3.3268697007718337</v>
      </c>
    </row>
    <row r="242" spans="1:5" ht="12.75">
      <c r="A242" s="9" t="s">
        <v>203</v>
      </c>
      <c r="B242" s="10">
        <v>1991</v>
      </c>
      <c r="C242" s="3" t="s">
        <v>760</v>
      </c>
      <c r="D242" s="5" t="s">
        <v>761</v>
      </c>
      <c r="E242" s="5" t="s">
        <v>761</v>
      </c>
    </row>
    <row r="243" spans="1:5" ht="12.75">
      <c r="A243" s="9" t="s">
        <v>202</v>
      </c>
      <c r="B243" s="9">
        <v>467</v>
      </c>
      <c r="C243" s="3" t="s">
        <v>760</v>
      </c>
      <c r="D243" s="5" t="s">
        <v>761</v>
      </c>
      <c r="E243" s="5" t="s">
        <v>761</v>
      </c>
    </row>
    <row r="244" spans="1:5" ht="12.75">
      <c r="A244" s="9" t="s">
        <v>204</v>
      </c>
      <c r="B244" s="10">
        <v>1362</v>
      </c>
      <c r="C244" s="6">
        <v>1136</v>
      </c>
      <c r="D244" s="10">
        <f aca="true" t="shared" si="20" ref="D244:D249">B244-C244</f>
        <v>226</v>
      </c>
      <c r="E244" s="11">
        <f aca="true" t="shared" si="21" ref="E244:E249">D244/C244*100</f>
        <v>19.8943661971831</v>
      </c>
    </row>
    <row r="245" spans="1:5" ht="12.75">
      <c r="A245" s="9" t="s">
        <v>205</v>
      </c>
      <c r="B245" s="10">
        <v>4954</v>
      </c>
      <c r="C245" s="6">
        <v>3820</v>
      </c>
      <c r="D245" s="10">
        <f t="shared" si="20"/>
        <v>1134</v>
      </c>
      <c r="E245" s="11">
        <f t="shared" si="21"/>
        <v>29.685863874345547</v>
      </c>
    </row>
    <row r="246" spans="1:5" ht="12.75">
      <c r="A246" s="9" t="s">
        <v>206</v>
      </c>
      <c r="B246" s="10">
        <v>4989</v>
      </c>
      <c r="C246" s="6">
        <v>2609</v>
      </c>
      <c r="D246" s="10">
        <f t="shared" si="20"/>
        <v>2380</v>
      </c>
      <c r="E246" s="11">
        <f t="shared" si="21"/>
        <v>91.22269068608662</v>
      </c>
    </row>
    <row r="247" spans="1:5" ht="12.75">
      <c r="A247" s="9" t="s">
        <v>207</v>
      </c>
      <c r="B247" s="10">
        <v>7843</v>
      </c>
      <c r="C247" s="6">
        <v>5806</v>
      </c>
      <c r="D247" s="10">
        <f t="shared" si="20"/>
        <v>2037</v>
      </c>
      <c r="E247" s="11">
        <f t="shared" si="21"/>
        <v>35.08439545297968</v>
      </c>
    </row>
    <row r="248" spans="1:5" ht="12.75">
      <c r="A248" s="9" t="s">
        <v>208</v>
      </c>
      <c r="B248" s="10">
        <v>15217</v>
      </c>
      <c r="C248" s="6">
        <v>12218</v>
      </c>
      <c r="D248" s="10">
        <f t="shared" si="20"/>
        <v>2999</v>
      </c>
      <c r="E248" s="11">
        <f t="shared" si="21"/>
        <v>24.545752168931084</v>
      </c>
    </row>
    <row r="249" spans="1:5" ht="12.75">
      <c r="A249" s="9" t="s">
        <v>209</v>
      </c>
      <c r="B249" s="10">
        <v>12612</v>
      </c>
      <c r="C249" s="6">
        <v>10638</v>
      </c>
      <c r="D249" s="10">
        <f t="shared" si="20"/>
        <v>1974</v>
      </c>
      <c r="E249" s="11">
        <f t="shared" si="21"/>
        <v>18.556119571348</v>
      </c>
    </row>
    <row r="250" spans="1:5" ht="12.75">
      <c r="A250" s="9" t="s">
        <v>794</v>
      </c>
      <c r="B250" s="3" t="s">
        <v>760</v>
      </c>
      <c r="C250" s="6">
        <v>5988</v>
      </c>
      <c r="D250" s="5" t="s">
        <v>761</v>
      </c>
      <c r="E250" s="5" t="s">
        <v>761</v>
      </c>
    </row>
    <row r="251" spans="1:5" ht="12.75">
      <c r="A251" s="9" t="s">
        <v>793</v>
      </c>
      <c r="B251" s="10">
        <v>152397</v>
      </c>
      <c r="C251" s="6">
        <v>149377</v>
      </c>
      <c r="D251" s="10">
        <f aca="true" t="shared" si="22" ref="D251:D260">B251-C251</f>
        <v>3020</v>
      </c>
      <c r="E251" s="11">
        <f aca="true" t="shared" si="23" ref="E251:E260">D251/C251*100</f>
        <v>2.0217302529840606</v>
      </c>
    </row>
    <row r="252" spans="1:5" ht="12.75">
      <c r="A252" s="9" t="s">
        <v>210</v>
      </c>
      <c r="B252" s="10">
        <v>5691</v>
      </c>
      <c r="C252" s="6">
        <v>4976</v>
      </c>
      <c r="D252" s="10">
        <f t="shared" si="22"/>
        <v>715</v>
      </c>
      <c r="E252" s="11">
        <f t="shared" si="23"/>
        <v>14.368971061093246</v>
      </c>
    </row>
    <row r="253" spans="1:5" ht="12.75">
      <c r="A253" s="9" t="s">
        <v>795</v>
      </c>
      <c r="B253" s="10">
        <v>6561</v>
      </c>
      <c r="C253" s="6">
        <v>9284</v>
      </c>
      <c r="D253" s="10">
        <f t="shared" si="22"/>
        <v>-2723</v>
      </c>
      <c r="E253" s="11">
        <f t="shared" si="23"/>
        <v>-29.330030159414044</v>
      </c>
    </row>
    <row r="254" spans="1:5" ht="12.75">
      <c r="A254" s="9" t="s">
        <v>211</v>
      </c>
      <c r="B254" s="10">
        <v>48208</v>
      </c>
      <c r="C254" s="6">
        <v>45206</v>
      </c>
      <c r="D254" s="10">
        <f t="shared" si="22"/>
        <v>3002</v>
      </c>
      <c r="E254" s="11">
        <f t="shared" si="23"/>
        <v>6.640711409989825</v>
      </c>
    </row>
    <row r="255" spans="1:5" ht="12.75">
      <c r="A255" s="9" t="s">
        <v>796</v>
      </c>
      <c r="B255" s="10">
        <v>5793</v>
      </c>
      <c r="C255" s="6">
        <v>5460</v>
      </c>
      <c r="D255" s="10">
        <f t="shared" si="22"/>
        <v>333</v>
      </c>
      <c r="E255" s="11">
        <f t="shared" si="23"/>
        <v>6.0989010989010985</v>
      </c>
    </row>
    <row r="256" spans="1:5" ht="12.75">
      <c r="A256" s="9" t="s">
        <v>212</v>
      </c>
      <c r="B256" s="10">
        <v>37516</v>
      </c>
      <c r="C256" s="6">
        <v>36830</v>
      </c>
      <c r="D256" s="10">
        <f t="shared" si="22"/>
        <v>686</v>
      </c>
      <c r="E256" s="11">
        <f t="shared" si="23"/>
        <v>1.8626120010860712</v>
      </c>
    </row>
    <row r="257" spans="1:5" ht="12.75">
      <c r="A257" s="9" t="s">
        <v>797</v>
      </c>
      <c r="B257" s="10">
        <v>7386</v>
      </c>
      <c r="C257" s="6">
        <v>5833</v>
      </c>
      <c r="D257" s="10">
        <f t="shared" si="22"/>
        <v>1553</v>
      </c>
      <c r="E257" s="11">
        <f t="shared" si="23"/>
        <v>26.62437853591634</v>
      </c>
    </row>
    <row r="258" spans="1:5" ht="12.75">
      <c r="A258" s="9" t="s">
        <v>798</v>
      </c>
      <c r="B258" s="10">
        <v>5672</v>
      </c>
      <c r="C258" s="6">
        <v>5320</v>
      </c>
      <c r="D258" s="10">
        <f t="shared" si="22"/>
        <v>352</v>
      </c>
      <c r="E258" s="11">
        <f t="shared" si="23"/>
        <v>6.616541353383458</v>
      </c>
    </row>
    <row r="259" spans="1:5" ht="12.75">
      <c r="A259" s="9" t="s">
        <v>799</v>
      </c>
      <c r="B259" s="10">
        <v>19973</v>
      </c>
      <c r="C259" s="6">
        <v>21471</v>
      </c>
      <c r="D259" s="10">
        <f t="shared" si="22"/>
        <v>-1498</v>
      </c>
      <c r="E259" s="11">
        <f t="shared" si="23"/>
        <v>-6.976852498719202</v>
      </c>
    </row>
    <row r="260" spans="1:5" ht="12.75">
      <c r="A260" s="9" t="s">
        <v>213</v>
      </c>
      <c r="B260" s="9">
        <v>409</v>
      </c>
      <c r="C260" s="6">
        <v>268</v>
      </c>
      <c r="D260" s="10">
        <f t="shared" si="22"/>
        <v>141</v>
      </c>
      <c r="E260" s="11">
        <f t="shared" si="23"/>
        <v>52.61194029850746</v>
      </c>
    </row>
    <row r="261" spans="1:5" ht="12.75">
      <c r="A261" s="9" t="s">
        <v>214</v>
      </c>
      <c r="B261" s="10">
        <v>59549</v>
      </c>
      <c r="C261" s="3" t="s">
        <v>760</v>
      </c>
      <c r="D261" s="5" t="s">
        <v>761</v>
      </c>
      <c r="E261" s="5" t="s">
        <v>761</v>
      </c>
    </row>
    <row r="262" spans="1:5" ht="12.75">
      <c r="A262" s="9" t="s">
        <v>215</v>
      </c>
      <c r="B262" s="9">
        <v>943</v>
      </c>
      <c r="C262" s="3" t="s">
        <v>760</v>
      </c>
      <c r="D262" s="5" t="s">
        <v>761</v>
      </c>
      <c r="E262" s="5" t="s">
        <v>761</v>
      </c>
    </row>
    <row r="263" spans="1:5" ht="12.75">
      <c r="A263" s="9" t="s">
        <v>216</v>
      </c>
      <c r="B263" s="10">
        <v>1190</v>
      </c>
      <c r="C263" s="6">
        <v>843</v>
      </c>
      <c r="D263" s="10">
        <f>B263-C263</f>
        <v>347</v>
      </c>
      <c r="E263" s="11">
        <f>D263/C263*100</f>
        <v>41.16251482799525</v>
      </c>
    </row>
    <row r="264" spans="1:5" ht="12.75">
      <c r="A264" s="9" t="s">
        <v>217</v>
      </c>
      <c r="B264" s="10">
        <v>2264</v>
      </c>
      <c r="C264" s="3" t="s">
        <v>760</v>
      </c>
      <c r="D264" s="5" t="s">
        <v>761</v>
      </c>
      <c r="E264" s="5" t="s">
        <v>761</v>
      </c>
    </row>
    <row r="265" spans="1:5" ht="12.75">
      <c r="A265" s="9" t="s">
        <v>218</v>
      </c>
      <c r="B265" s="10">
        <v>2975</v>
      </c>
      <c r="C265" s="6">
        <v>2808</v>
      </c>
      <c r="D265" s="10">
        <f aca="true" t="shared" si="24" ref="D265:D271">B265-C265</f>
        <v>167</v>
      </c>
      <c r="E265" s="11">
        <f aca="true" t="shared" si="25" ref="E265:E271">D265/C265*100</f>
        <v>5.947293447293448</v>
      </c>
    </row>
    <row r="266" spans="1:5" ht="12.75">
      <c r="A266" s="9" t="s">
        <v>219</v>
      </c>
      <c r="B266" s="10">
        <v>16077</v>
      </c>
      <c r="C266" s="6">
        <v>5904</v>
      </c>
      <c r="D266" s="10">
        <f t="shared" si="24"/>
        <v>10173</v>
      </c>
      <c r="E266" s="11">
        <f t="shared" si="25"/>
        <v>172.3069105691057</v>
      </c>
    </row>
    <row r="267" spans="1:5" ht="12.75">
      <c r="A267" s="9" t="s">
        <v>220</v>
      </c>
      <c r="B267" s="10">
        <v>3186</v>
      </c>
      <c r="C267" s="6">
        <v>2754</v>
      </c>
      <c r="D267" s="10">
        <f t="shared" si="24"/>
        <v>432</v>
      </c>
      <c r="E267" s="11">
        <f t="shared" si="25"/>
        <v>15.686274509803921</v>
      </c>
    </row>
    <row r="268" spans="1:5" ht="12.75">
      <c r="A268" s="9" t="s">
        <v>221</v>
      </c>
      <c r="B268" s="10">
        <v>12741</v>
      </c>
      <c r="C268" s="6">
        <v>9808</v>
      </c>
      <c r="D268" s="10">
        <f t="shared" si="24"/>
        <v>2933</v>
      </c>
      <c r="E268" s="11">
        <f t="shared" si="25"/>
        <v>29.90415986949429</v>
      </c>
    </row>
    <row r="269" spans="1:5" ht="12.75">
      <c r="A269" s="9" t="s">
        <v>222</v>
      </c>
      <c r="B269" s="10">
        <v>5313</v>
      </c>
      <c r="C269" s="6">
        <v>3840</v>
      </c>
      <c r="D269" s="10">
        <f t="shared" si="24"/>
        <v>1473</v>
      </c>
      <c r="E269" s="11">
        <f t="shared" si="25"/>
        <v>38.359375</v>
      </c>
    </row>
    <row r="270" spans="1:5" ht="12.75">
      <c r="A270" s="9" t="s">
        <v>223</v>
      </c>
      <c r="B270" s="10">
        <v>95447</v>
      </c>
      <c r="C270" s="6">
        <v>84770</v>
      </c>
      <c r="D270" s="10">
        <f t="shared" si="24"/>
        <v>10677</v>
      </c>
      <c r="E270" s="11">
        <f t="shared" si="25"/>
        <v>12.595257756281702</v>
      </c>
    </row>
    <row r="271" spans="1:5" ht="12.75">
      <c r="A271" s="9" t="s">
        <v>224</v>
      </c>
      <c r="B271" s="10">
        <v>2031</v>
      </c>
      <c r="C271" s="6">
        <v>3164</v>
      </c>
      <c r="D271" s="10">
        <f t="shared" si="24"/>
        <v>-1133</v>
      </c>
      <c r="E271" s="11">
        <f t="shared" si="25"/>
        <v>-35.80910240202276</v>
      </c>
    </row>
    <row r="272" spans="1:5" ht="12.75">
      <c r="A272" s="9" t="s">
        <v>225</v>
      </c>
      <c r="B272" s="10">
        <v>2943</v>
      </c>
      <c r="C272" s="3" t="s">
        <v>760</v>
      </c>
      <c r="D272" s="5" t="s">
        <v>761</v>
      </c>
      <c r="E272" s="5" t="s">
        <v>761</v>
      </c>
    </row>
    <row r="273" spans="1:5" ht="12.75">
      <c r="A273" s="9" t="s">
        <v>226</v>
      </c>
      <c r="B273" s="10">
        <v>2601</v>
      </c>
      <c r="C273" s="3" t="s">
        <v>760</v>
      </c>
      <c r="D273" s="5" t="s">
        <v>761</v>
      </c>
      <c r="E273" s="5" t="s">
        <v>761</v>
      </c>
    </row>
    <row r="274" spans="1:5" ht="12.75">
      <c r="A274" s="9" t="s">
        <v>227</v>
      </c>
      <c r="B274" s="10">
        <v>4507</v>
      </c>
      <c r="C274" s="6">
        <v>5168</v>
      </c>
      <c r="D274" s="10">
        <f aca="true" t="shared" si="26" ref="D274:D281">B274-C274</f>
        <v>-661</v>
      </c>
      <c r="E274" s="11">
        <f aca="true" t="shared" si="27" ref="E274:E281">D274/C274*100</f>
        <v>-12.790247678018577</v>
      </c>
    </row>
    <row r="275" spans="1:5" ht="12.75">
      <c r="A275" s="9" t="s">
        <v>228</v>
      </c>
      <c r="B275" s="10">
        <v>8752</v>
      </c>
      <c r="C275" s="6">
        <v>7706</v>
      </c>
      <c r="D275" s="10">
        <f t="shared" si="26"/>
        <v>1046</v>
      </c>
      <c r="E275" s="11">
        <f t="shared" si="27"/>
        <v>13.573838567350116</v>
      </c>
    </row>
    <row r="276" spans="1:5" ht="12.75">
      <c r="A276" s="9" t="s">
        <v>229</v>
      </c>
      <c r="B276" s="10">
        <v>7599</v>
      </c>
      <c r="C276" s="6">
        <v>6278</v>
      </c>
      <c r="D276" s="10">
        <f t="shared" si="26"/>
        <v>1321</v>
      </c>
      <c r="E276" s="11">
        <f t="shared" si="27"/>
        <v>21.041733035998725</v>
      </c>
    </row>
    <row r="277" spans="1:5" ht="12.75">
      <c r="A277" s="9" t="s">
        <v>230</v>
      </c>
      <c r="B277" s="10">
        <v>14468</v>
      </c>
      <c r="C277" s="6">
        <v>15637</v>
      </c>
      <c r="D277" s="10">
        <f t="shared" si="26"/>
        <v>-1169</v>
      </c>
      <c r="E277" s="11">
        <f t="shared" si="27"/>
        <v>-7.475858540640788</v>
      </c>
    </row>
    <row r="278" spans="1:5" ht="12.75">
      <c r="A278" s="9" t="s">
        <v>232</v>
      </c>
      <c r="B278" s="9">
        <v>276</v>
      </c>
      <c r="C278" s="6">
        <v>207</v>
      </c>
      <c r="D278" s="10">
        <f t="shared" si="26"/>
        <v>69</v>
      </c>
      <c r="E278" s="11">
        <f t="shared" si="27"/>
        <v>33.33333333333333</v>
      </c>
    </row>
    <row r="279" spans="1:5" ht="12.75">
      <c r="A279" s="9" t="s">
        <v>233</v>
      </c>
      <c r="B279" s="9">
        <v>473</v>
      </c>
      <c r="C279" s="6">
        <v>480</v>
      </c>
      <c r="D279" s="10">
        <f t="shared" si="26"/>
        <v>-7</v>
      </c>
      <c r="E279" s="11">
        <f t="shared" si="27"/>
        <v>-1.4583333333333333</v>
      </c>
    </row>
    <row r="280" spans="1:5" ht="12.75">
      <c r="A280" s="9" t="s">
        <v>231</v>
      </c>
      <c r="B280" s="10">
        <v>2485</v>
      </c>
      <c r="C280" s="6">
        <v>2282</v>
      </c>
      <c r="D280" s="10">
        <f t="shared" si="26"/>
        <v>203</v>
      </c>
      <c r="E280" s="11">
        <f t="shared" si="27"/>
        <v>8.895705521472392</v>
      </c>
    </row>
    <row r="281" spans="1:5" ht="12.75">
      <c r="A281" s="9" t="s">
        <v>234</v>
      </c>
      <c r="B281" s="10">
        <v>16243</v>
      </c>
      <c r="C281" s="6">
        <v>14823</v>
      </c>
      <c r="D281" s="10">
        <f t="shared" si="26"/>
        <v>1420</v>
      </c>
      <c r="E281" s="11">
        <f t="shared" si="27"/>
        <v>9.5797072117655</v>
      </c>
    </row>
    <row r="282" spans="1:5" ht="12.75">
      <c r="A282" s="9" t="s">
        <v>235</v>
      </c>
      <c r="B282" s="9">
        <v>172</v>
      </c>
      <c r="C282" s="3" t="s">
        <v>760</v>
      </c>
      <c r="D282" s="5" t="s">
        <v>761</v>
      </c>
      <c r="E282" s="5" t="s">
        <v>761</v>
      </c>
    </row>
    <row r="283" spans="1:5" ht="12.75">
      <c r="A283" s="9" t="s">
        <v>236</v>
      </c>
      <c r="B283" s="9">
        <v>919</v>
      </c>
      <c r="C283" s="6">
        <v>774</v>
      </c>
      <c r="D283" s="10">
        <f>B283-C283</f>
        <v>145</v>
      </c>
      <c r="E283" s="11">
        <f>D283/C283*100</f>
        <v>18.733850129198967</v>
      </c>
    </row>
    <row r="284" spans="1:5" ht="12.75">
      <c r="A284" s="9" t="s">
        <v>237</v>
      </c>
      <c r="B284" s="10">
        <v>20951</v>
      </c>
      <c r="C284" s="6">
        <v>14148</v>
      </c>
      <c r="D284" s="10">
        <f>B284-C284</f>
        <v>6803</v>
      </c>
      <c r="E284" s="11">
        <f>D284/C284*100</f>
        <v>48.084534916595985</v>
      </c>
    </row>
    <row r="285" spans="1:5" ht="12.75">
      <c r="A285" s="9" t="s">
        <v>238</v>
      </c>
      <c r="B285" s="10">
        <v>32623</v>
      </c>
      <c r="C285" s="6">
        <v>25474</v>
      </c>
      <c r="D285" s="10">
        <f>B285-C285</f>
        <v>7149</v>
      </c>
      <c r="E285" s="11">
        <f>D285/C285*100</f>
        <v>28.063908298657452</v>
      </c>
    </row>
    <row r="286" spans="1:5" ht="12.75">
      <c r="A286" s="9" t="s">
        <v>239</v>
      </c>
      <c r="B286" s="9">
        <v>501</v>
      </c>
      <c r="C286" s="3" t="s">
        <v>760</v>
      </c>
      <c r="D286" s="5" t="s">
        <v>761</v>
      </c>
      <c r="E286" s="5" t="s">
        <v>761</v>
      </c>
    </row>
    <row r="287" spans="1:5" ht="12.75">
      <c r="A287" s="9" t="s">
        <v>240</v>
      </c>
      <c r="B287" s="10">
        <v>6694</v>
      </c>
      <c r="C287" s="6">
        <v>3867</v>
      </c>
      <c r="D287" s="10">
        <f>B287-C287</f>
        <v>2827</v>
      </c>
      <c r="E287" s="11">
        <f>D287/C287*100</f>
        <v>73.10576674424618</v>
      </c>
    </row>
    <row r="288" spans="1:5" ht="12.75">
      <c r="A288" s="9" t="s">
        <v>241</v>
      </c>
      <c r="B288" s="10">
        <v>12871</v>
      </c>
      <c r="C288" s="6">
        <v>12362</v>
      </c>
      <c r="D288" s="10">
        <f>B288-C288</f>
        <v>509</v>
      </c>
      <c r="E288" s="11">
        <f>D288/C288*100</f>
        <v>4.117456722213234</v>
      </c>
    </row>
    <row r="289" spans="1:5" ht="12.75">
      <c r="A289" s="9" t="s">
        <v>242</v>
      </c>
      <c r="B289" s="9">
        <v>230</v>
      </c>
      <c r="C289" s="6">
        <v>234</v>
      </c>
      <c r="D289" s="10">
        <f>B289-C289</f>
        <v>-4</v>
      </c>
      <c r="E289" s="11">
        <f>D289/C289*100</f>
        <v>-1.7094017094017095</v>
      </c>
    </row>
    <row r="290" spans="1:5" ht="12.75">
      <c r="A290" s="9" t="s">
        <v>800</v>
      </c>
      <c r="B290" s="3" t="s">
        <v>760</v>
      </c>
      <c r="C290" s="6">
        <v>153</v>
      </c>
      <c r="D290" s="5" t="s">
        <v>761</v>
      </c>
      <c r="E290" s="5" t="s">
        <v>761</v>
      </c>
    </row>
    <row r="291" spans="1:5" ht="12.75">
      <c r="A291" s="9" t="s">
        <v>243</v>
      </c>
      <c r="B291" s="10">
        <v>11365</v>
      </c>
      <c r="C291" s="6">
        <v>7669</v>
      </c>
      <c r="D291" s="10">
        <f>B291-C291</f>
        <v>3696</v>
      </c>
      <c r="E291" s="11">
        <f>D291/C291*100</f>
        <v>48.19402790455079</v>
      </c>
    </row>
    <row r="292" spans="1:5" ht="12.75">
      <c r="A292" s="9" t="s">
        <v>244</v>
      </c>
      <c r="B292" s="9">
        <v>320</v>
      </c>
      <c r="C292" s="3" t="s">
        <v>760</v>
      </c>
      <c r="D292" s="5" t="s">
        <v>761</v>
      </c>
      <c r="E292" s="5" t="s">
        <v>761</v>
      </c>
    </row>
    <row r="293" spans="1:5" ht="12.75">
      <c r="A293" s="9" t="s">
        <v>245</v>
      </c>
      <c r="B293" s="9">
        <v>731</v>
      </c>
      <c r="C293" s="3" t="s">
        <v>760</v>
      </c>
      <c r="D293" s="5" t="s">
        <v>761</v>
      </c>
      <c r="E293" s="5" t="s">
        <v>761</v>
      </c>
    </row>
    <row r="294" spans="1:5" ht="12.75">
      <c r="A294" s="9" t="s">
        <v>246</v>
      </c>
      <c r="B294" s="10">
        <v>4484</v>
      </c>
      <c r="C294" s="6">
        <v>4159</v>
      </c>
      <c r="D294" s="10">
        <f>B294-C294</f>
        <v>325</v>
      </c>
      <c r="E294" s="11">
        <f>D294/C294*100</f>
        <v>7.8143784563597025</v>
      </c>
    </row>
    <row r="295" spans="1:5" ht="12.75">
      <c r="A295" s="9" t="s">
        <v>247</v>
      </c>
      <c r="B295" s="10">
        <v>7453</v>
      </c>
      <c r="C295" s="6">
        <v>7284</v>
      </c>
      <c r="D295" s="10">
        <f>B295-C295</f>
        <v>169</v>
      </c>
      <c r="E295" s="11">
        <f>D295/C295*100</f>
        <v>2.3201537616694123</v>
      </c>
    </row>
    <row r="296" spans="1:5" ht="12.75">
      <c r="A296" s="9" t="s">
        <v>248</v>
      </c>
      <c r="B296" s="10">
        <v>2402</v>
      </c>
      <c r="C296" s="6">
        <v>2675</v>
      </c>
      <c r="D296" s="10">
        <f>B296-C296</f>
        <v>-273</v>
      </c>
      <c r="E296" s="11">
        <f>D296/C296*100</f>
        <v>-10.205607476635514</v>
      </c>
    </row>
    <row r="297" spans="1:5" ht="12.75">
      <c r="A297" s="9" t="s">
        <v>249</v>
      </c>
      <c r="B297" s="9">
        <v>792</v>
      </c>
      <c r="C297" s="6">
        <v>536</v>
      </c>
      <c r="D297" s="10">
        <f>B297-C297</f>
        <v>256</v>
      </c>
      <c r="E297" s="11">
        <f>D297/C297*100</f>
        <v>47.76119402985074</v>
      </c>
    </row>
    <row r="298" spans="1:5" ht="12.75">
      <c r="A298" s="9" t="s">
        <v>250</v>
      </c>
      <c r="B298" s="10">
        <v>33519</v>
      </c>
      <c r="C298" s="3" t="s">
        <v>760</v>
      </c>
      <c r="D298" s="5" t="s">
        <v>761</v>
      </c>
      <c r="E298" s="5" t="s">
        <v>761</v>
      </c>
    </row>
    <row r="299" spans="1:5" ht="12.75">
      <c r="A299" s="9" t="s">
        <v>801</v>
      </c>
      <c r="B299" s="10">
        <v>20461</v>
      </c>
      <c r="C299" s="6">
        <v>16318</v>
      </c>
      <c r="D299" s="10">
        <f>B299-C299</f>
        <v>4143</v>
      </c>
      <c r="E299" s="11">
        <f>D299/C299*100</f>
        <v>25.38914082608163</v>
      </c>
    </row>
    <row r="300" spans="1:5" ht="12.75">
      <c r="A300" s="9" t="s">
        <v>251</v>
      </c>
      <c r="B300" s="10">
        <v>16321</v>
      </c>
      <c r="C300" s="3" t="s">
        <v>760</v>
      </c>
      <c r="D300" s="5" t="s">
        <v>761</v>
      </c>
      <c r="E300" s="5" t="s">
        <v>761</v>
      </c>
    </row>
    <row r="301" spans="1:5" ht="12.75">
      <c r="A301" s="9" t="s">
        <v>802</v>
      </c>
      <c r="B301" s="10">
        <v>5378</v>
      </c>
      <c r="C301" s="6">
        <v>4497</v>
      </c>
      <c r="D301" s="10">
        <f>B301-C301</f>
        <v>881</v>
      </c>
      <c r="E301" s="11">
        <f>D301/C301*100</f>
        <v>19.590838336668888</v>
      </c>
    </row>
    <row r="302" spans="1:5" ht="12.75">
      <c r="A302" s="9" t="s">
        <v>253</v>
      </c>
      <c r="B302" s="10">
        <v>1874</v>
      </c>
      <c r="C302" s="3" t="s">
        <v>760</v>
      </c>
      <c r="D302" s="5" t="s">
        <v>761</v>
      </c>
      <c r="E302" s="5" t="s">
        <v>761</v>
      </c>
    </row>
    <row r="303" spans="1:5" ht="12.75">
      <c r="A303" s="9" t="s">
        <v>252</v>
      </c>
      <c r="B303" s="10">
        <v>27569</v>
      </c>
      <c r="C303" s="6">
        <v>18683</v>
      </c>
      <c r="D303" s="10">
        <f aca="true" t="shared" si="28" ref="D303:D313">B303-C303</f>
        <v>8886</v>
      </c>
      <c r="E303" s="11">
        <f aca="true" t="shared" si="29" ref="E303:E313">D303/C303*100</f>
        <v>47.561954718193014</v>
      </c>
    </row>
    <row r="304" spans="1:5" ht="12.75">
      <c r="A304" s="9" t="s">
        <v>254</v>
      </c>
      <c r="B304" s="9">
        <v>619</v>
      </c>
      <c r="C304" s="6">
        <v>586</v>
      </c>
      <c r="D304" s="10">
        <f t="shared" si="28"/>
        <v>33</v>
      </c>
      <c r="E304" s="11">
        <f t="shared" si="29"/>
        <v>5.631399317406143</v>
      </c>
    </row>
    <row r="305" spans="1:5" ht="12.75">
      <c r="A305" s="9" t="s">
        <v>255</v>
      </c>
      <c r="B305" s="9">
        <v>837</v>
      </c>
      <c r="C305" s="6">
        <v>950</v>
      </c>
      <c r="D305" s="10">
        <f t="shared" si="28"/>
        <v>-113</v>
      </c>
      <c r="E305" s="11">
        <f t="shared" si="29"/>
        <v>-11.894736842105264</v>
      </c>
    </row>
    <row r="306" spans="1:5" ht="12.75">
      <c r="A306" s="9" t="s">
        <v>256</v>
      </c>
      <c r="B306" s="9">
        <v>735</v>
      </c>
      <c r="C306" s="6">
        <v>474</v>
      </c>
      <c r="D306" s="10">
        <f t="shared" si="28"/>
        <v>261</v>
      </c>
      <c r="E306" s="11">
        <f t="shared" si="29"/>
        <v>55.06329113924051</v>
      </c>
    </row>
    <row r="307" spans="1:5" ht="12.75">
      <c r="A307" s="9" t="s">
        <v>257</v>
      </c>
      <c r="B307" s="10">
        <v>1709</v>
      </c>
      <c r="C307" s="6">
        <v>1981</v>
      </c>
      <c r="D307" s="10">
        <f t="shared" si="28"/>
        <v>-272</v>
      </c>
      <c r="E307" s="11">
        <f t="shared" si="29"/>
        <v>-13.730439172135286</v>
      </c>
    </row>
    <row r="308" spans="1:5" ht="12.75">
      <c r="A308" s="9" t="s">
        <v>258</v>
      </c>
      <c r="B308" s="10">
        <v>2092</v>
      </c>
      <c r="C308" s="6">
        <v>2374</v>
      </c>
      <c r="D308" s="10">
        <f t="shared" si="28"/>
        <v>-282</v>
      </c>
      <c r="E308" s="11">
        <f t="shared" si="29"/>
        <v>-11.878685762426285</v>
      </c>
    </row>
    <row r="309" spans="1:5" ht="12.75">
      <c r="A309" s="9" t="s">
        <v>259</v>
      </c>
      <c r="B309" s="10">
        <v>2360</v>
      </c>
      <c r="C309" s="6">
        <v>2300</v>
      </c>
      <c r="D309" s="10">
        <f t="shared" si="28"/>
        <v>60</v>
      </c>
      <c r="E309" s="11">
        <f t="shared" si="29"/>
        <v>2.608695652173913</v>
      </c>
    </row>
    <row r="310" spans="1:5" ht="12.75">
      <c r="A310" s="9" t="s">
        <v>260</v>
      </c>
      <c r="B310" s="10">
        <v>5665</v>
      </c>
      <c r="C310" s="6">
        <v>5530</v>
      </c>
      <c r="D310" s="10">
        <f t="shared" si="28"/>
        <v>135</v>
      </c>
      <c r="E310" s="11">
        <f t="shared" si="29"/>
        <v>2.4412296564195297</v>
      </c>
    </row>
    <row r="311" spans="1:5" ht="12.75">
      <c r="A311" s="9" t="s">
        <v>803</v>
      </c>
      <c r="B311" s="10">
        <v>11647</v>
      </c>
      <c r="C311" s="6">
        <v>11622</v>
      </c>
      <c r="D311" s="10">
        <f t="shared" si="28"/>
        <v>25</v>
      </c>
      <c r="E311" s="11">
        <f t="shared" si="29"/>
        <v>0.21510927551196007</v>
      </c>
    </row>
    <row r="312" spans="1:5" ht="12.75">
      <c r="A312" s="9" t="s">
        <v>262</v>
      </c>
      <c r="B312" s="9">
        <v>716</v>
      </c>
      <c r="C312" s="6">
        <v>690</v>
      </c>
      <c r="D312" s="10">
        <f t="shared" si="28"/>
        <v>26</v>
      </c>
      <c r="E312" s="11">
        <f t="shared" si="29"/>
        <v>3.768115942028986</v>
      </c>
    </row>
    <row r="313" spans="1:5" ht="12.75">
      <c r="A313" s="9" t="s">
        <v>261</v>
      </c>
      <c r="B313" s="10">
        <v>12527</v>
      </c>
      <c r="C313" s="6">
        <v>11727</v>
      </c>
      <c r="D313" s="10">
        <f t="shared" si="28"/>
        <v>800</v>
      </c>
      <c r="E313" s="11">
        <f t="shared" si="29"/>
        <v>6.821864074358317</v>
      </c>
    </row>
    <row r="314" spans="1:5" ht="12.75">
      <c r="A314" s="9" t="s">
        <v>804</v>
      </c>
      <c r="B314" s="9">
        <v>711</v>
      </c>
      <c r="C314" s="3" t="s">
        <v>760</v>
      </c>
      <c r="D314" s="5" t="s">
        <v>761</v>
      </c>
      <c r="E314" s="5" t="s">
        <v>761</v>
      </c>
    </row>
    <row r="315" spans="1:5" ht="12.75">
      <c r="A315" s="9" t="s">
        <v>263</v>
      </c>
      <c r="B315" s="10">
        <v>13174</v>
      </c>
      <c r="C315" s="6">
        <v>11683</v>
      </c>
      <c r="D315" s="10">
        <f>B315-C315</f>
        <v>1491</v>
      </c>
      <c r="E315" s="11">
        <f>D315/C315*100</f>
        <v>12.762133013780709</v>
      </c>
    </row>
    <row r="316" spans="1:5" ht="12.75">
      <c r="A316" s="9" t="s">
        <v>264</v>
      </c>
      <c r="B316" s="10">
        <v>34282</v>
      </c>
      <c r="C316" s="6">
        <v>30996</v>
      </c>
      <c r="D316" s="10">
        <f>B316-C316</f>
        <v>3286</v>
      </c>
      <c r="E316" s="11">
        <f>D316/C316*100</f>
        <v>10.601367918441088</v>
      </c>
    </row>
    <row r="317" spans="1:5" ht="12.75">
      <c r="A317" s="9" t="s">
        <v>805</v>
      </c>
      <c r="B317" s="3" t="s">
        <v>760</v>
      </c>
      <c r="C317" s="6">
        <v>10897</v>
      </c>
      <c r="D317" s="5" t="s">
        <v>761</v>
      </c>
      <c r="E317" s="5" t="s">
        <v>761</v>
      </c>
    </row>
    <row r="318" spans="1:5" ht="12.75">
      <c r="A318" s="9" t="s">
        <v>265</v>
      </c>
      <c r="B318" s="9">
        <v>431</v>
      </c>
      <c r="C318" s="6">
        <v>296</v>
      </c>
      <c r="D318" s="10">
        <f>B318-C318</f>
        <v>135</v>
      </c>
      <c r="E318" s="11">
        <f>D318/C318*100</f>
        <v>45.608108108108105</v>
      </c>
    </row>
    <row r="319" spans="1:5" ht="12.75">
      <c r="A319" s="9" t="s">
        <v>806</v>
      </c>
      <c r="B319" s="10">
        <v>11306</v>
      </c>
      <c r="C319" s="6">
        <v>11686</v>
      </c>
      <c r="D319" s="10">
        <f>B319-C319</f>
        <v>-380</v>
      </c>
      <c r="E319" s="11">
        <f>D319/C319*100</f>
        <v>-3.2517542358377547</v>
      </c>
    </row>
    <row r="320" spans="1:5" ht="12.75">
      <c r="A320" s="9" t="s">
        <v>266</v>
      </c>
      <c r="B320" s="10">
        <v>2807</v>
      </c>
      <c r="C320" s="6">
        <v>2659</v>
      </c>
      <c r="D320" s="10">
        <f>B320-C320</f>
        <v>148</v>
      </c>
      <c r="E320" s="11">
        <f>D320/C320*100</f>
        <v>5.566002256487401</v>
      </c>
    </row>
    <row r="321" spans="1:5" ht="12.75">
      <c r="A321" s="9" t="s">
        <v>267</v>
      </c>
      <c r="B321" s="10">
        <v>2873</v>
      </c>
      <c r="C321" s="6">
        <v>2523</v>
      </c>
      <c r="D321" s="10">
        <f>B321-C321</f>
        <v>350</v>
      </c>
      <c r="E321" s="11">
        <f>D321/C321*100</f>
        <v>13.872374157748713</v>
      </c>
    </row>
    <row r="322" spans="1:5" ht="12.75">
      <c r="A322" s="9" t="s">
        <v>268</v>
      </c>
      <c r="B322" s="10">
        <v>2730</v>
      </c>
      <c r="C322" s="6">
        <v>2826</v>
      </c>
      <c r="D322" s="10">
        <f>B322-C322</f>
        <v>-96</v>
      </c>
      <c r="E322" s="11">
        <f>D322/C322*100</f>
        <v>-3.397027600849257</v>
      </c>
    </row>
    <row r="323" spans="1:5" ht="12.75">
      <c r="A323" s="9" t="s">
        <v>269</v>
      </c>
      <c r="B323" s="10">
        <v>1065</v>
      </c>
      <c r="C323" s="3" t="s">
        <v>760</v>
      </c>
      <c r="D323" s="5" t="s">
        <v>761</v>
      </c>
      <c r="E323" s="5" t="s">
        <v>761</v>
      </c>
    </row>
    <row r="324" spans="1:5" ht="12.75">
      <c r="A324" s="9" t="s">
        <v>270</v>
      </c>
      <c r="B324" s="9">
        <v>521</v>
      </c>
      <c r="C324" s="6">
        <v>595</v>
      </c>
      <c r="D324" s="10">
        <f>B324-C324</f>
        <v>-74</v>
      </c>
      <c r="E324" s="11">
        <f>D324/C324*100</f>
        <v>-12.436974789915967</v>
      </c>
    </row>
    <row r="325" spans="1:5" ht="12.75">
      <c r="A325" s="9" t="s">
        <v>271</v>
      </c>
      <c r="B325" s="10">
        <v>1713</v>
      </c>
      <c r="C325" s="6">
        <v>1654</v>
      </c>
      <c r="D325" s="10">
        <f>B325-C325</f>
        <v>59</v>
      </c>
      <c r="E325" s="11">
        <f>D325/C325*100</f>
        <v>3.5671100362756953</v>
      </c>
    </row>
    <row r="326" spans="1:5" ht="12.75">
      <c r="A326" s="9" t="s">
        <v>272</v>
      </c>
      <c r="B326" s="10">
        <v>1454</v>
      </c>
      <c r="C326" s="6">
        <v>1058</v>
      </c>
      <c r="D326" s="10">
        <f>B326-C326</f>
        <v>396</v>
      </c>
      <c r="E326" s="11">
        <f>D326/C326*100</f>
        <v>37.42911153119093</v>
      </c>
    </row>
    <row r="327" spans="1:5" ht="12.75">
      <c r="A327" s="9" t="s">
        <v>807</v>
      </c>
      <c r="B327" s="3" t="s">
        <v>760</v>
      </c>
      <c r="C327" s="6">
        <v>1804</v>
      </c>
      <c r="D327" s="5" t="s">
        <v>761</v>
      </c>
      <c r="E327" s="5" t="s">
        <v>761</v>
      </c>
    </row>
    <row r="328" spans="1:5" ht="12.75">
      <c r="A328" s="9" t="s">
        <v>273</v>
      </c>
      <c r="B328" s="10">
        <v>1415</v>
      </c>
      <c r="C328" s="6">
        <v>1305</v>
      </c>
      <c r="D328" s="10">
        <f>B328-C328</f>
        <v>110</v>
      </c>
      <c r="E328" s="11">
        <f>D328/C328*100</f>
        <v>8.42911877394636</v>
      </c>
    </row>
    <row r="329" spans="1:5" ht="12.75">
      <c r="A329" s="9" t="s">
        <v>274</v>
      </c>
      <c r="B329" s="10">
        <v>4068</v>
      </c>
      <c r="C329" s="3" t="s">
        <v>760</v>
      </c>
      <c r="D329" s="5" t="s">
        <v>761</v>
      </c>
      <c r="E329" s="5" t="s">
        <v>761</v>
      </c>
    </row>
    <row r="330" spans="1:5" ht="12.75">
      <c r="A330" s="9" t="s">
        <v>276</v>
      </c>
      <c r="B330" s="10">
        <v>2185</v>
      </c>
      <c r="C330" s="6">
        <v>1767</v>
      </c>
      <c r="D330" s="10">
        <f aca="true" t="shared" si="30" ref="D330:D339">B330-C330</f>
        <v>418</v>
      </c>
      <c r="E330" s="11">
        <f aca="true" t="shared" si="31" ref="E330:E339">D330/C330*100</f>
        <v>23.655913978494624</v>
      </c>
    </row>
    <row r="331" spans="1:5" ht="12.75">
      <c r="A331" s="9" t="s">
        <v>275</v>
      </c>
      <c r="B331" s="10">
        <v>8253</v>
      </c>
      <c r="C331" s="6">
        <v>2103</v>
      </c>
      <c r="D331" s="10">
        <f t="shared" si="30"/>
        <v>6150</v>
      </c>
      <c r="E331" s="11">
        <f t="shared" si="31"/>
        <v>292.4393723252496</v>
      </c>
    </row>
    <row r="332" spans="1:5" ht="12.75">
      <c r="A332" s="9" t="s">
        <v>277</v>
      </c>
      <c r="B332" s="10">
        <v>226419</v>
      </c>
      <c r="C332" s="6">
        <v>188004</v>
      </c>
      <c r="D332" s="10">
        <f t="shared" si="30"/>
        <v>38415</v>
      </c>
      <c r="E332" s="11">
        <f t="shared" si="31"/>
        <v>20.433075892002297</v>
      </c>
    </row>
    <row r="333" spans="1:5" ht="12.75">
      <c r="A333" s="9" t="s">
        <v>808</v>
      </c>
      <c r="B333" s="10">
        <v>19297</v>
      </c>
      <c r="C333" s="6">
        <v>7713</v>
      </c>
      <c r="D333" s="10">
        <f t="shared" si="30"/>
        <v>11584</v>
      </c>
      <c r="E333" s="11">
        <f t="shared" si="31"/>
        <v>150.18799429534553</v>
      </c>
    </row>
    <row r="334" spans="1:5" ht="12.75">
      <c r="A334" t="s">
        <v>280</v>
      </c>
      <c r="B334" s="1">
        <v>2973</v>
      </c>
      <c r="C334" s="7">
        <v>2814</v>
      </c>
      <c r="D334" s="1">
        <f t="shared" si="30"/>
        <v>159</v>
      </c>
      <c r="E334" s="8">
        <f t="shared" si="31"/>
        <v>5.6503198294243075</v>
      </c>
    </row>
    <row r="335" spans="1:5" ht="12.75">
      <c r="A335" s="9" t="s">
        <v>280</v>
      </c>
      <c r="B335" s="10">
        <v>2191</v>
      </c>
      <c r="C335" s="6">
        <v>2288</v>
      </c>
      <c r="D335" s="10">
        <f t="shared" si="30"/>
        <v>-97</v>
      </c>
      <c r="E335" s="11">
        <f t="shared" si="31"/>
        <v>-4.23951048951049</v>
      </c>
    </row>
    <row r="336" spans="1:5" ht="12.75">
      <c r="A336" s="9" t="s">
        <v>281</v>
      </c>
      <c r="B336" s="10">
        <v>3863</v>
      </c>
      <c r="C336" s="6">
        <v>3144</v>
      </c>
      <c r="D336" s="10">
        <f t="shared" si="30"/>
        <v>719</v>
      </c>
      <c r="E336" s="11">
        <f t="shared" si="31"/>
        <v>22.868956743002546</v>
      </c>
    </row>
    <row r="337" spans="1:5" ht="12.75">
      <c r="A337" s="9" t="s">
        <v>278</v>
      </c>
      <c r="B337" s="10">
        <v>3775</v>
      </c>
      <c r="C337" s="6">
        <v>3209</v>
      </c>
      <c r="D337" s="10">
        <f t="shared" si="30"/>
        <v>566</v>
      </c>
      <c r="E337" s="11">
        <f t="shared" si="31"/>
        <v>17.63789342474291</v>
      </c>
    </row>
    <row r="338" spans="1:5" ht="12.75">
      <c r="A338" s="9" t="s">
        <v>279</v>
      </c>
      <c r="B338" s="10">
        <v>2051</v>
      </c>
      <c r="C338" s="6">
        <v>1919</v>
      </c>
      <c r="D338" s="10">
        <f t="shared" si="30"/>
        <v>132</v>
      </c>
      <c r="E338" s="11">
        <f t="shared" si="31"/>
        <v>6.878582595101615</v>
      </c>
    </row>
    <row r="339" spans="1:5" ht="12.75">
      <c r="A339" s="9" t="s">
        <v>809</v>
      </c>
      <c r="B339" s="9">
        <v>244</v>
      </c>
      <c r="C339" s="6">
        <v>155</v>
      </c>
      <c r="D339" s="10">
        <f t="shared" si="30"/>
        <v>89</v>
      </c>
      <c r="E339" s="11">
        <f t="shared" si="31"/>
        <v>57.41935483870968</v>
      </c>
    </row>
    <row r="340" spans="1:5" ht="12.75">
      <c r="A340" s="9" t="s">
        <v>810</v>
      </c>
      <c r="B340" s="3" t="s">
        <v>760</v>
      </c>
      <c r="C340" s="6">
        <v>13818</v>
      </c>
      <c r="D340" s="5" t="s">
        <v>761</v>
      </c>
      <c r="E340" s="5" t="s">
        <v>761</v>
      </c>
    </row>
    <row r="341" spans="1:5" ht="12.75">
      <c r="A341" s="9" t="s">
        <v>282</v>
      </c>
      <c r="B341" s="9">
        <v>999</v>
      </c>
      <c r="C341" s="6">
        <v>3865</v>
      </c>
      <c r="D341" s="10">
        <f>B341-C341</f>
        <v>-2866</v>
      </c>
      <c r="E341" s="11">
        <f>D341/C341*100</f>
        <v>-74.15265200517464</v>
      </c>
    </row>
    <row r="342" spans="1:5" ht="12.75">
      <c r="A342" s="9" t="s">
        <v>284</v>
      </c>
      <c r="B342" s="10">
        <v>1436</v>
      </c>
      <c r="C342" s="3" t="s">
        <v>760</v>
      </c>
      <c r="D342" s="5" t="s">
        <v>761</v>
      </c>
      <c r="E342" s="5" t="s">
        <v>761</v>
      </c>
    </row>
    <row r="343" spans="1:5" ht="12.75">
      <c r="A343" s="9" t="s">
        <v>811</v>
      </c>
      <c r="B343" s="9">
        <v>266</v>
      </c>
      <c r="C343" s="6">
        <v>221</v>
      </c>
      <c r="D343" s="10">
        <f>B343-C343</f>
        <v>45</v>
      </c>
      <c r="E343" s="11">
        <f>D343/C343*100</f>
        <v>20.361990950226243</v>
      </c>
    </row>
    <row r="344" spans="1:5" ht="12.75">
      <c r="A344" s="9" t="s">
        <v>283</v>
      </c>
      <c r="B344" s="10">
        <v>2702</v>
      </c>
      <c r="C344" s="6">
        <v>1751</v>
      </c>
      <c r="D344" s="10">
        <f>B344-C344</f>
        <v>951</v>
      </c>
      <c r="E344" s="11">
        <f>D344/C344*100</f>
        <v>54.31182181610509</v>
      </c>
    </row>
    <row r="345" spans="1:5" ht="12.75">
      <c r="A345" s="9" t="s">
        <v>812</v>
      </c>
      <c r="B345" s="10">
        <v>2163</v>
      </c>
      <c r="C345" s="6">
        <v>1748</v>
      </c>
      <c r="D345" s="10">
        <f>B345-C345</f>
        <v>415</v>
      </c>
      <c r="E345" s="11">
        <f>D345/C345*100</f>
        <v>23.74141876430206</v>
      </c>
    </row>
    <row r="346" spans="1:5" ht="12.75">
      <c r="A346" s="9" t="s">
        <v>285</v>
      </c>
      <c r="B346" s="9">
        <v>406</v>
      </c>
      <c r="C346" s="3" t="s">
        <v>760</v>
      </c>
      <c r="D346" s="5" t="s">
        <v>761</v>
      </c>
      <c r="E346" s="5" t="s">
        <v>761</v>
      </c>
    </row>
    <row r="347" spans="1:5" ht="12.75">
      <c r="A347" s="9" t="s">
        <v>813</v>
      </c>
      <c r="B347" s="9">
        <v>47</v>
      </c>
      <c r="C347" s="3" t="s">
        <v>760</v>
      </c>
      <c r="D347" s="5" t="s">
        <v>761</v>
      </c>
      <c r="E347" s="5" t="s">
        <v>761</v>
      </c>
    </row>
    <row r="348" spans="1:5" ht="12.75">
      <c r="A348" s="9" t="s">
        <v>286</v>
      </c>
      <c r="B348" s="10">
        <v>11376</v>
      </c>
      <c r="C348" s="6">
        <v>11507</v>
      </c>
      <c r="D348" s="10">
        <f aca="true" t="shared" si="32" ref="D348:D360">B348-C348</f>
        <v>-131</v>
      </c>
      <c r="E348" s="11">
        <f aca="true" t="shared" si="33" ref="E348:E360">D348/C348*100</f>
        <v>-1.1384374728426176</v>
      </c>
    </row>
    <row r="349" spans="1:5" ht="12.75">
      <c r="A349" s="9" t="s">
        <v>287</v>
      </c>
      <c r="B349" s="10">
        <v>3856</v>
      </c>
      <c r="C349" s="6">
        <v>4387</v>
      </c>
      <c r="D349" s="10">
        <f t="shared" si="32"/>
        <v>-531</v>
      </c>
      <c r="E349" s="11">
        <f t="shared" si="33"/>
        <v>-12.103943469341235</v>
      </c>
    </row>
    <row r="350" spans="1:5" ht="12.75">
      <c r="A350" s="9" t="s">
        <v>288</v>
      </c>
      <c r="B350" s="10">
        <v>21904</v>
      </c>
      <c r="C350" s="6">
        <v>19360</v>
      </c>
      <c r="D350" s="10">
        <f t="shared" si="32"/>
        <v>2544</v>
      </c>
      <c r="E350" s="11">
        <f t="shared" si="33"/>
        <v>13.140495867768594</v>
      </c>
    </row>
    <row r="351" spans="1:5" ht="12.75">
      <c r="A351" s="9" t="s">
        <v>289</v>
      </c>
      <c r="B351" s="10">
        <v>12119</v>
      </c>
      <c r="C351" s="6">
        <v>11141</v>
      </c>
      <c r="D351" s="10">
        <f t="shared" si="32"/>
        <v>978</v>
      </c>
      <c r="E351" s="11">
        <f t="shared" si="33"/>
        <v>8.778386141279956</v>
      </c>
    </row>
    <row r="352" spans="1:5" ht="12.75">
      <c r="A352" s="9" t="s">
        <v>290</v>
      </c>
      <c r="B352" s="10">
        <v>139357</v>
      </c>
      <c r="C352" s="6">
        <v>121697</v>
      </c>
      <c r="D352" s="10">
        <f t="shared" si="32"/>
        <v>17660</v>
      </c>
      <c r="E352" s="11">
        <f t="shared" si="33"/>
        <v>14.511450569857926</v>
      </c>
    </row>
    <row r="353" spans="1:5" ht="12.75">
      <c r="A353" s="9" t="s">
        <v>291</v>
      </c>
      <c r="B353" s="10">
        <v>4966</v>
      </c>
      <c r="C353" s="6">
        <v>4810</v>
      </c>
      <c r="D353" s="10">
        <f t="shared" si="32"/>
        <v>156</v>
      </c>
      <c r="E353" s="11">
        <f t="shared" si="33"/>
        <v>3.2432432432432434</v>
      </c>
    </row>
    <row r="354" spans="1:5" ht="12.75">
      <c r="A354" s="9" t="s">
        <v>293</v>
      </c>
      <c r="B354" s="9">
        <v>446</v>
      </c>
      <c r="C354" s="6">
        <v>5153</v>
      </c>
      <c r="D354" s="10">
        <f t="shared" si="32"/>
        <v>-4707</v>
      </c>
      <c r="E354" s="11">
        <f t="shared" si="33"/>
        <v>-91.34484766155637</v>
      </c>
    </row>
    <row r="355" spans="1:5" ht="12.75">
      <c r="A355" s="9" t="s">
        <v>292</v>
      </c>
      <c r="B355" s="10">
        <v>31909</v>
      </c>
      <c r="C355" s="6">
        <v>26866</v>
      </c>
      <c r="D355" s="10">
        <f t="shared" si="32"/>
        <v>5043</v>
      </c>
      <c r="E355" s="11">
        <f t="shared" si="33"/>
        <v>18.77093724410035</v>
      </c>
    </row>
    <row r="356" spans="1:5" ht="12.75">
      <c r="A356" s="9" t="s">
        <v>294</v>
      </c>
      <c r="B356" s="10">
        <v>2294</v>
      </c>
      <c r="C356" s="6">
        <v>2113</v>
      </c>
      <c r="D356" s="10">
        <f t="shared" si="32"/>
        <v>181</v>
      </c>
      <c r="E356" s="11">
        <f t="shared" si="33"/>
        <v>8.5660198769522</v>
      </c>
    </row>
    <row r="357" spans="1:5" ht="12.75">
      <c r="A357" s="9" t="s">
        <v>814</v>
      </c>
      <c r="B357" s="10">
        <v>12458</v>
      </c>
      <c r="C357" s="6">
        <v>6271</v>
      </c>
      <c r="D357" s="10">
        <f t="shared" si="32"/>
        <v>6187</v>
      </c>
      <c r="E357" s="11">
        <f t="shared" si="33"/>
        <v>98.6605007175889</v>
      </c>
    </row>
    <row r="358" spans="1:5" ht="12.75">
      <c r="A358" s="9" t="s">
        <v>815</v>
      </c>
      <c r="B358" s="9">
        <v>206</v>
      </c>
      <c r="C358" s="6">
        <v>252</v>
      </c>
      <c r="D358" s="10">
        <f t="shared" si="32"/>
        <v>-46</v>
      </c>
      <c r="E358" s="11">
        <f t="shared" si="33"/>
        <v>-18.253968253968253</v>
      </c>
    </row>
    <row r="359" spans="1:5" ht="12.75">
      <c r="A359" s="9" t="s">
        <v>816</v>
      </c>
      <c r="B359" s="9">
        <v>956</v>
      </c>
      <c r="C359" s="6">
        <v>724</v>
      </c>
      <c r="D359" s="10">
        <f t="shared" si="32"/>
        <v>232</v>
      </c>
      <c r="E359" s="11">
        <f t="shared" si="33"/>
        <v>32.04419889502763</v>
      </c>
    </row>
    <row r="360" spans="1:5" ht="12.75">
      <c r="A360" s="9" t="s">
        <v>295</v>
      </c>
      <c r="B360" s="10">
        <v>12765</v>
      </c>
      <c r="C360" s="6">
        <v>7344</v>
      </c>
      <c r="D360" s="10">
        <f t="shared" si="32"/>
        <v>5421</v>
      </c>
      <c r="E360" s="11">
        <f t="shared" si="33"/>
        <v>73.81535947712419</v>
      </c>
    </row>
    <row r="361" spans="1:5" ht="12.75">
      <c r="A361" s="9" t="s">
        <v>296</v>
      </c>
      <c r="B361" s="10">
        <v>9369</v>
      </c>
      <c r="C361" s="3" t="s">
        <v>760</v>
      </c>
      <c r="D361" s="5" t="s">
        <v>761</v>
      </c>
      <c r="E361" s="5" t="s">
        <v>761</v>
      </c>
    </row>
    <row r="362" spans="1:5" ht="12.75">
      <c r="A362" s="9" t="s">
        <v>817</v>
      </c>
      <c r="B362" s="10">
        <v>4846</v>
      </c>
      <c r="C362" s="6">
        <v>3893</v>
      </c>
      <c r="D362" s="10">
        <f aca="true" t="shared" si="34" ref="D362:D375">B362-C362</f>
        <v>953</v>
      </c>
      <c r="E362" s="11">
        <f aca="true" t="shared" si="35" ref="E362:E375">D362/C362*100</f>
        <v>24.479835602363213</v>
      </c>
    </row>
    <row r="363" spans="1:5" ht="12.75">
      <c r="A363" s="9" t="s">
        <v>297</v>
      </c>
      <c r="B363" s="10">
        <v>2015</v>
      </c>
      <c r="C363" s="6">
        <v>830</v>
      </c>
      <c r="D363" s="10">
        <f t="shared" si="34"/>
        <v>1185</v>
      </c>
      <c r="E363" s="11">
        <f t="shared" si="35"/>
        <v>142.7710843373494</v>
      </c>
    </row>
    <row r="364" spans="1:5" ht="12.75">
      <c r="A364" s="9" t="s">
        <v>298</v>
      </c>
      <c r="B364" s="10">
        <v>19763</v>
      </c>
      <c r="C364" s="6">
        <v>14120</v>
      </c>
      <c r="D364" s="10">
        <f t="shared" si="34"/>
        <v>5643</v>
      </c>
      <c r="E364" s="11">
        <f t="shared" si="35"/>
        <v>39.96458923512748</v>
      </c>
    </row>
    <row r="365" spans="1:5" ht="12.75">
      <c r="A365" s="9" t="s">
        <v>299</v>
      </c>
      <c r="B365" s="10">
        <v>2944</v>
      </c>
      <c r="C365" s="6">
        <v>2844</v>
      </c>
      <c r="D365" s="10">
        <f t="shared" si="34"/>
        <v>100</v>
      </c>
      <c r="E365" s="11">
        <f t="shared" si="35"/>
        <v>3.5161744022503516</v>
      </c>
    </row>
    <row r="366" spans="1:5" ht="12.75">
      <c r="A366" s="9" t="s">
        <v>818</v>
      </c>
      <c r="B366" s="9">
        <v>33</v>
      </c>
      <c r="C366" s="6">
        <v>44</v>
      </c>
      <c r="D366" s="10">
        <f t="shared" si="34"/>
        <v>-11</v>
      </c>
      <c r="E366" s="11">
        <f t="shared" si="35"/>
        <v>-25</v>
      </c>
    </row>
    <row r="367" spans="1:5" ht="12.75">
      <c r="A367" s="9" t="s">
        <v>819</v>
      </c>
      <c r="B367" s="10">
        <v>8152</v>
      </c>
      <c r="C367" s="6">
        <v>6933</v>
      </c>
      <c r="D367" s="10">
        <f t="shared" si="34"/>
        <v>1219</v>
      </c>
      <c r="E367" s="11">
        <f t="shared" si="35"/>
        <v>17.58257608538872</v>
      </c>
    </row>
    <row r="368" spans="1:5" ht="12.75">
      <c r="A368" s="9" t="s">
        <v>820</v>
      </c>
      <c r="B368" s="10">
        <v>5793</v>
      </c>
      <c r="C368" s="6">
        <v>4858</v>
      </c>
      <c r="D368" s="10">
        <f t="shared" si="34"/>
        <v>935</v>
      </c>
      <c r="E368" s="11">
        <f t="shared" si="35"/>
        <v>19.246603540551668</v>
      </c>
    </row>
    <row r="369" spans="1:5" ht="12.75">
      <c r="A369" s="9" t="s">
        <v>821</v>
      </c>
      <c r="B369" s="10">
        <v>3448</v>
      </c>
      <c r="C369" s="6">
        <v>2278</v>
      </c>
      <c r="D369" s="10">
        <f t="shared" si="34"/>
        <v>1170</v>
      </c>
      <c r="E369" s="11">
        <f t="shared" si="35"/>
        <v>51.360842844600526</v>
      </c>
    </row>
    <row r="370" spans="1:5" ht="12.75">
      <c r="A370" s="9" t="s">
        <v>822</v>
      </c>
      <c r="B370" s="10">
        <v>5072</v>
      </c>
      <c r="C370" s="6">
        <v>3963</v>
      </c>
      <c r="D370" s="10">
        <f t="shared" si="34"/>
        <v>1109</v>
      </c>
      <c r="E370" s="11">
        <f t="shared" si="35"/>
        <v>27.98385061821852</v>
      </c>
    </row>
    <row r="371" spans="1:5" ht="12.75">
      <c r="A371" s="9" t="s">
        <v>300</v>
      </c>
      <c r="B371" s="10">
        <v>1705</v>
      </c>
      <c r="C371" s="6">
        <v>1405</v>
      </c>
      <c r="D371" s="10">
        <f t="shared" si="34"/>
        <v>300</v>
      </c>
      <c r="E371" s="11">
        <f t="shared" si="35"/>
        <v>21.352313167259787</v>
      </c>
    </row>
    <row r="372" spans="1:5" ht="12.75">
      <c r="A372" s="9" t="s">
        <v>301</v>
      </c>
      <c r="B372" s="10">
        <v>5588</v>
      </c>
      <c r="C372" s="6">
        <v>4794</v>
      </c>
      <c r="D372" s="10">
        <f t="shared" si="34"/>
        <v>794</v>
      </c>
      <c r="E372" s="11">
        <f t="shared" si="35"/>
        <v>16.562369628702545</v>
      </c>
    </row>
    <row r="373" spans="1:5" ht="12.75">
      <c r="A373" s="9" t="s">
        <v>302</v>
      </c>
      <c r="B373" s="10">
        <v>1491</v>
      </c>
      <c r="C373" s="6">
        <v>1241</v>
      </c>
      <c r="D373" s="10">
        <f t="shared" si="34"/>
        <v>250</v>
      </c>
      <c r="E373" s="11">
        <f t="shared" si="35"/>
        <v>20.1450443190975</v>
      </c>
    </row>
    <row r="374" spans="1:5" ht="12.75">
      <c r="A374" s="9" t="s">
        <v>303</v>
      </c>
      <c r="B374" s="10">
        <v>1475</v>
      </c>
      <c r="C374" s="6">
        <v>1160</v>
      </c>
      <c r="D374" s="10">
        <f t="shared" si="34"/>
        <v>315</v>
      </c>
      <c r="E374" s="11">
        <f t="shared" si="35"/>
        <v>27.155172413793103</v>
      </c>
    </row>
    <row r="375" spans="1:5" ht="12.75">
      <c r="A375" s="9" t="s">
        <v>304</v>
      </c>
      <c r="B375" s="10">
        <v>6789</v>
      </c>
      <c r="C375" s="6">
        <v>5797</v>
      </c>
      <c r="D375" s="10">
        <f t="shared" si="34"/>
        <v>992</v>
      </c>
      <c r="E375" s="11">
        <f t="shared" si="35"/>
        <v>17.11229946524064</v>
      </c>
    </row>
    <row r="376" spans="1:5" ht="12.75">
      <c r="A376" s="9" t="s">
        <v>305</v>
      </c>
      <c r="B376" s="10">
        <v>5781</v>
      </c>
      <c r="C376" s="3" t="s">
        <v>760</v>
      </c>
      <c r="D376" s="5" t="s">
        <v>761</v>
      </c>
      <c r="E376" s="5" t="s">
        <v>761</v>
      </c>
    </row>
    <row r="377" spans="1:5" ht="12.75">
      <c r="A377" s="9" t="s">
        <v>305</v>
      </c>
      <c r="B377" s="10">
        <v>1470</v>
      </c>
      <c r="C377" s="3" t="s">
        <v>760</v>
      </c>
      <c r="D377" s="5" t="s">
        <v>761</v>
      </c>
      <c r="E377" s="5" t="s">
        <v>761</v>
      </c>
    </row>
    <row r="378" spans="1:5" ht="12.75">
      <c r="A378" s="9" t="s">
        <v>306</v>
      </c>
      <c r="B378" s="10">
        <v>6925</v>
      </c>
      <c r="C378" s="6">
        <v>6824</v>
      </c>
      <c r="D378" s="10">
        <f>B378-C378</f>
        <v>101</v>
      </c>
      <c r="E378" s="11">
        <f>D378/C378*100</f>
        <v>1.4800703399765534</v>
      </c>
    </row>
    <row r="379" spans="1:5" ht="12.75">
      <c r="A379" s="9" t="s">
        <v>307</v>
      </c>
      <c r="B379" s="10">
        <v>11756</v>
      </c>
      <c r="C379" s="6">
        <v>9565</v>
      </c>
      <c r="D379" s="10">
        <f>B379-C379</f>
        <v>2191</v>
      </c>
      <c r="E379" s="11">
        <f>D379/C379*100</f>
        <v>22.9064296915839</v>
      </c>
    </row>
    <row r="380" spans="1:5" ht="12.75">
      <c r="A380" s="9" t="s">
        <v>308</v>
      </c>
      <c r="B380" s="10">
        <v>6846</v>
      </c>
      <c r="C380" s="6">
        <v>1220</v>
      </c>
      <c r="D380" s="10">
        <f>B380-C380</f>
        <v>5626</v>
      </c>
      <c r="E380" s="11">
        <f>D380/C380*100</f>
        <v>461.1475409836066</v>
      </c>
    </row>
    <row r="381" spans="1:5" ht="12.75">
      <c r="A381" s="9" t="s">
        <v>309</v>
      </c>
      <c r="B381" s="9">
        <v>6</v>
      </c>
      <c r="C381" s="6">
        <v>13</v>
      </c>
      <c r="D381" s="10">
        <f>B381-C381</f>
        <v>-7</v>
      </c>
      <c r="E381" s="11">
        <f>D381/C381*100</f>
        <v>-53.84615384615385</v>
      </c>
    </row>
    <row r="382" spans="1:5" ht="12.75">
      <c r="A382" s="9" t="s">
        <v>310</v>
      </c>
      <c r="B382" s="9">
        <v>65</v>
      </c>
      <c r="C382" s="3" t="s">
        <v>760</v>
      </c>
      <c r="D382" s="5" t="s">
        <v>761</v>
      </c>
      <c r="E382" s="5" t="s">
        <v>761</v>
      </c>
    </row>
    <row r="383" spans="1:5" ht="12.75">
      <c r="A383" s="9" t="s">
        <v>311</v>
      </c>
      <c r="B383" s="9">
        <v>279</v>
      </c>
      <c r="C383" s="3" t="s">
        <v>760</v>
      </c>
      <c r="D383" s="5" t="s">
        <v>761</v>
      </c>
      <c r="E383" s="5" t="s">
        <v>761</v>
      </c>
    </row>
    <row r="384" spans="1:5" ht="12.75">
      <c r="A384" s="9" t="s">
        <v>312</v>
      </c>
      <c r="B384" s="10">
        <v>17586</v>
      </c>
      <c r="C384" s="6">
        <v>13531</v>
      </c>
      <c r="D384" s="10">
        <f aca="true" t="shared" si="36" ref="D384:D395">B384-C384</f>
        <v>4055</v>
      </c>
      <c r="E384" s="11">
        <f aca="true" t="shared" si="37" ref="E384:E395">D384/C384*100</f>
        <v>29.968221121868304</v>
      </c>
    </row>
    <row r="385" spans="1:5" ht="12.75">
      <c r="A385" s="9" t="s">
        <v>823</v>
      </c>
      <c r="B385" s="10">
        <v>20990</v>
      </c>
      <c r="C385" s="6">
        <v>17839</v>
      </c>
      <c r="D385" s="10">
        <f t="shared" si="36"/>
        <v>3151</v>
      </c>
      <c r="E385" s="11">
        <f t="shared" si="37"/>
        <v>17.663546162901508</v>
      </c>
    </row>
    <row r="386" spans="1:5" ht="12.75">
      <c r="A386" s="9" t="s">
        <v>313</v>
      </c>
      <c r="B386" s="10">
        <v>735617</v>
      </c>
      <c r="C386" s="6">
        <v>635230</v>
      </c>
      <c r="D386" s="10">
        <f t="shared" si="36"/>
        <v>100387</v>
      </c>
      <c r="E386" s="11">
        <f t="shared" si="37"/>
        <v>15.803252365285015</v>
      </c>
    </row>
    <row r="387" spans="1:5" ht="12.75">
      <c r="A387" s="9" t="s">
        <v>314</v>
      </c>
      <c r="B387" s="9">
        <v>281</v>
      </c>
      <c r="C387" s="6">
        <v>261</v>
      </c>
      <c r="D387" s="10">
        <f t="shared" si="36"/>
        <v>20</v>
      </c>
      <c r="E387" s="11">
        <f t="shared" si="37"/>
        <v>7.662835249042145</v>
      </c>
    </row>
    <row r="388" spans="1:5" ht="12.75">
      <c r="A388" s="9" t="s">
        <v>824</v>
      </c>
      <c r="B388" s="10">
        <v>5633</v>
      </c>
      <c r="C388" s="6">
        <v>5308</v>
      </c>
      <c r="D388" s="10">
        <f t="shared" si="36"/>
        <v>325</v>
      </c>
      <c r="E388" s="11">
        <f t="shared" si="37"/>
        <v>6.122833458929917</v>
      </c>
    </row>
    <row r="389" spans="1:5" ht="12.75">
      <c r="A389" s="9" t="s">
        <v>315</v>
      </c>
      <c r="B389" s="10">
        <v>18213</v>
      </c>
      <c r="C389" s="6">
        <v>17136</v>
      </c>
      <c r="D389" s="10">
        <f t="shared" si="36"/>
        <v>1077</v>
      </c>
      <c r="E389" s="11">
        <f t="shared" si="37"/>
        <v>6.285014005602241</v>
      </c>
    </row>
    <row r="390" spans="1:5" ht="12.75">
      <c r="A390" s="9" t="s">
        <v>316</v>
      </c>
      <c r="B390" s="10">
        <v>1780</v>
      </c>
      <c r="C390" s="6">
        <v>2099</v>
      </c>
      <c r="D390" s="10">
        <f t="shared" si="36"/>
        <v>-319</v>
      </c>
      <c r="E390" s="11">
        <f t="shared" si="37"/>
        <v>-15.197713196760363</v>
      </c>
    </row>
    <row r="391" spans="1:5" ht="12.75">
      <c r="A391" s="9" t="s">
        <v>317</v>
      </c>
      <c r="B391" s="9">
        <v>579</v>
      </c>
      <c r="C391" s="6">
        <v>666</v>
      </c>
      <c r="D391" s="10">
        <f t="shared" si="36"/>
        <v>-87</v>
      </c>
      <c r="E391" s="11">
        <f t="shared" si="37"/>
        <v>-13.063063063063062</v>
      </c>
    </row>
    <row r="392" spans="1:5" ht="12.75">
      <c r="A392" s="9" t="s">
        <v>318</v>
      </c>
      <c r="B392" s="9">
        <v>833</v>
      </c>
      <c r="C392" s="6">
        <v>712</v>
      </c>
      <c r="D392" s="10">
        <f t="shared" si="36"/>
        <v>121</v>
      </c>
      <c r="E392" s="11">
        <f t="shared" si="37"/>
        <v>16.99438202247191</v>
      </c>
    </row>
    <row r="393" spans="1:5" ht="12.75">
      <c r="A393" s="9" t="s">
        <v>319</v>
      </c>
      <c r="B393" s="10">
        <v>11100</v>
      </c>
      <c r="C393" s="6">
        <v>9884</v>
      </c>
      <c r="D393" s="10">
        <f t="shared" si="36"/>
        <v>1216</v>
      </c>
      <c r="E393" s="11">
        <f t="shared" si="37"/>
        <v>12.302711452853096</v>
      </c>
    </row>
    <row r="394" spans="1:5" ht="12.75">
      <c r="A394" s="9" t="s">
        <v>320</v>
      </c>
      <c r="B394" s="10">
        <v>4367</v>
      </c>
      <c r="C394" s="6">
        <v>4080</v>
      </c>
      <c r="D394" s="10">
        <f t="shared" si="36"/>
        <v>287</v>
      </c>
      <c r="E394" s="11">
        <f t="shared" si="37"/>
        <v>7.034313725490196</v>
      </c>
    </row>
    <row r="395" spans="1:5" ht="12.75">
      <c r="A395" s="9" t="s">
        <v>321</v>
      </c>
      <c r="B395" s="10">
        <v>3262</v>
      </c>
      <c r="C395" s="6">
        <v>2121</v>
      </c>
      <c r="D395" s="10">
        <f t="shared" si="36"/>
        <v>1141</v>
      </c>
      <c r="E395" s="11">
        <f t="shared" si="37"/>
        <v>53.79537953795379</v>
      </c>
    </row>
    <row r="396" spans="1:5" ht="12.75">
      <c r="A396" s="9" t="s">
        <v>322</v>
      </c>
      <c r="B396" s="9">
        <v>742</v>
      </c>
      <c r="C396" s="3" t="s">
        <v>760</v>
      </c>
      <c r="D396" s="5" t="s">
        <v>761</v>
      </c>
      <c r="E396" s="5" t="s">
        <v>761</v>
      </c>
    </row>
    <row r="397" spans="1:5" ht="12.75">
      <c r="A397" s="9" t="s">
        <v>825</v>
      </c>
      <c r="B397" s="9">
        <v>368</v>
      </c>
      <c r="C397" s="6">
        <v>405</v>
      </c>
      <c r="D397" s="10">
        <f aca="true" t="shared" si="38" ref="D397:D403">B397-C397</f>
        <v>-37</v>
      </c>
      <c r="E397" s="11">
        <f aca="true" t="shared" si="39" ref="E397:E403">D397/C397*100</f>
        <v>-9.135802469135802</v>
      </c>
    </row>
    <row r="398" spans="1:5" ht="12.75">
      <c r="A398" s="9" t="s">
        <v>324</v>
      </c>
      <c r="B398" s="9">
        <v>620</v>
      </c>
      <c r="C398" s="6">
        <v>549</v>
      </c>
      <c r="D398" s="10">
        <f t="shared" si="38"/>
        <v>71</v>
      </c>
      <c r="E398" s="11">
        <f t="shared" si="39"/>
        <v>12.932604735883423</v>
      </c>
    </row>
    <row r="399" spans="1:5" ht="12.75">
      <c r="A399" s="9" t="s">
        <v>323</v>
      </c>
      <c r="B399" s="10">
        <v>39328</v>
      </c>
      <c r="C399" s="6">
        <v>24986</v>
      </c>
      <c r="D399" s="10">
        <f t="shared" si="38"/>
        <v>14342</v>
      </c>
      <c r="E399" s="11">
        <f t="shared" si="39"/>
        <v>57.40014408068519</v>
      </c>
    </row>
    <row r="400" spans="1:5" ht="12.75">
      <c r="A400" s="9" t="s">
        <v>325</v>
      </c>
      <c r="B400" s="10">
        <v>3280</v>
      </c>
      <c r="C400" s="6">
        <v>2743</v>
      </c>
      <c r="D400" s="10">
        <f t="shared" si="38"/>
        <v>537</v>
      </c>
      <c r="E400" s="11">
        <f t="shared" si="39"/>
        <v>19.57710535909588</v>
      </c>
    </row>
    <row r="401" spans="1:5" ht="12.75">
      <c r="A401" s="9" t="s">
        <v>326</v>
      </c>
      <c r="B401" s="10">
        <v>56901</v>
      </c>
      <c r="C401" s="6">
        <v>48524</v>
      </c>
      <c r="D401" s="10">
        <f t="shared" si="38"/>
        <v>8377</v>
      </c>
      <c r="E401" s="11">
        <f t="shared" si="39"/>
        <v>17.263622125133953</v>
      </c>
    </row>
    <row r="402" spans="1:5" ht="12.75">
      <c r="A402" s="9" t="s">
        <v>327</v>
      </c>
      <c r="B402" s="10">
        <v>75226</v>
      </c>
      <c r="C402" s="6">
        <v>87271</v>
      </c>
      <c r="D402" s="10">
        <f t="shared" si="38"/>
        <v>-12045</v>
      </c>
      <c r="E402" s="11">
        <f t="shared" si="39"/>
        <v>-13.801835661330797</v>
      </c>
    </row>
    <row r="403" spans="1:5" ht="12.75">
      <c r="A403" s="9" t="s">
        <v>328</v>
      </c>
      <c r="B403" s="10">
        <v>3084</v>
      </c>
      <c r="C403" s="6">
        <v>3815</v>
      </c>
      <c r="D403" s="10">
        <f t="shared" si="38"/>
        <v>-731</v>
      </c>
      <c r="E403" s="11">
        <f t="shared" si="39"/>
        <v>-19.161205766710353</v>
      </c>
    </row>
    <row r="404" spans="1:5" ht="12.75">
      <c r="A404" s="9" t="s">
        <v>826</v>
      </c>
      <c r="B404" s="3" t="s">
        <v>760</v>
      </c>
      <c r="C404" s="6">
        <v>6038</v>
      </c>
      <c r="D404" s="5" t="s">
        <v>761</v>
      </c>
      <c r="E404" s="5" t="s">
        <v>761</v>
      </c>
    </row>
    <row r="405" spans="1:5" ht="12.75">
      <c r="A405" s="9" t="s">
        <v>329</v>
      </c>
      <c r="B405" s="10">
        <v>38034</v>
      </c>
      <c r="C405" s="3" t="s">
        <v>760</v>
      </c>
      <c r="D405" s="5" t="s">
        <v>761</v>
      </c>
      <c r="E405" s="5" t="s">
        <v>761</v>
      </c>
    </row>
    <row r="406" spans="1:5" ht="12.75">
      <c r="A406" s="9" t="s">
        <v>330</v>
      </c>
      <c r="B406" s="10">
        <v>4400</v>
      </c>
      <c r="C406" s="6">
        <v>4462</v>
      </c>
      <c r="D406" s="10">
        <f aca="true" t="shared" si="40" ref="D406:D411">B406-C406</f>
        <v>-62</v>
      </c>
      <c r="E406" s="11">
        <f aca="true" t="shared" si="41" ref="E406:E411">D406/C406*100</f>
        <v>-1.3895114298520843</v>
      </c>
    </row>
    <row r="407" spans="1:5" ht="12.75">
      <c r="A407" s="9" t="s">
        <v>331</v>
      </c>
      <c r="B407" s="10">
        <v>3720</v>
      </c>
      <c r="C407" s="6">
        <v>3026</v>
      </c>
      <c r="D407" s="10">
        <f t="shared" si="40"/>
        <v>694</v>
      </c>
      <c r="E407" s="11">
        <f t="shared" si="41"/>
        <v>22.934567085261072</v>
      </c>
    </row>
    <row r="408" spans="1:5" ht="12.75">
      <c r="A408" s="9" t="s">
        <v>827</v>
      </c>
      <c r="B408" s="10">
        <v>10507</v>
      </c>
      <c r="C408" s="6">
        <v>8854</v>
      </c>
      <c r="D408" s="10">
        <f t="shared" si="40"/>
        <v>1653</v>
      </c>
      <c r="E408" s="11">
        <f t="shared" si="41"/>
        <v>18.669527896995707</v>
      </c>
    </row>
    <row r="409" spans="1:5" ht="12.75">
      <c r="A409" s="9" t="s">
        <v>828</v>
      </c>
      <c r="B409" s="9">
        <v>788</v>
      </c>
      <c r="C409" s="6">
        <v>977</v>
      </c>
      <c r="D409" s="10">
        <f t="shared" si="40"/>
        <v>-189</v>
      </c>
      <c r="E409" s="11">
        <f t="shared" si="41"/>
        <v>-19.34493346980553</v>
      </c>
    </row>
    <row r="410" spans="1:5" ht="12.75">
      <c r="A410" s="9" t="s">
        <v>332</v>
      </c>
      <c r="B410" s="10">
        <v>11886</v>
      </c>
      <c r="C410" s="6">
        <v>11336</v>
      </c>
      <c r="D410" s="10">
        <f t="shared" si="40"/>
        <v>550</v>
      </c>
      <c r="E410" s="11">
        <f t="shared" si="41"/>
        <v>4.851799576570219</v>
      </c>
    </row>
    <row r="411" spans="1:5" ht="12.75">
      <c r="A411" t="s">
        <v>334</v>
      </c>
      <c r="B411" s="1">
        <v>25478</v>
      </c>
      <c r="C411" s="7">
        <v>24832</v>
      </c>
      <c r="D411" s="1">
        <f t="shared" si="40"/>
        <v>646</v>
      </c>
      <c r="E411" s="8">
        <f t="shared" si="41"/>
        <v>2.6014819587628866</v>
      </c>
    </row>
    <row r="412" spans="1:5" ht="12.75">
      <c r="A412" s="9" t="s">
        <v>333</v>
      </c>
      <c r="B412" s="10">
        <v>14627</v>
      </c>
      <c r="C412" s="3" t="s">
        <v>760</v>
      </c>
      <c r="D412" s="5" t="s">
        <v>761</v>
      </c>
      <c r="E412" s="5" t="s">
        <v>761</v>
      </c>
    </row>
    <row r="413" spans="1:5" ht="12.75">
      <c r="A413" s="9" t="s">
        <v>829</v>
      </c>
      <c r="B413" s="10">
        <v>1349</v>
      </c>
      <c r="C413" s="6">
        <v>1315</v>
      </c>
      <c r="D413" s="10">
        <f aca="true" t="shared" si="42" ref="D413:D421">B413-C413</f>
        <v>34</v>
      </c>
      <c r="E413" s="11">
        <f aca="true" t="shared" si="43" ref="E413:E421">D413/C413*100</f>
        <v>2.585551330798479</v>
      </c>
    </row>
    <row r="414" spans="1:5" ht="12.75">
      <c r="A414" s="9" t="s">
        <v>335</v>
      </c>
      <c r="B414" s="10">
        <v>12207</v>
      </c>
      <c r="C414" s="6">
        <v>12422</v>
      </c>
      <c r="D414" s="10">
        <f t="shared" si="42"/>
        <v>-215</v>
      </c>
      <c r="E414" s="11">
        <f t="shared" si="43"/>
        <v>-1.730800193205603</v>
      </c>
    </row>
    <row r="415" spans="1:5" ht="12.75">
      <c r="A415" s="9" t="s">
        <v>336</v>
      </c>
      <c r="B415" s="10">
        <v>47814</v>
      </c>
      <c r="C415" s="6">
        <v>30050</v>
      </c>
      <c r="D415" s="10">
        <f t="shared" si="42"/>
        <v>17764</v>
      </c>
      <c r="E415" s="11">
        <f t="shared" si="43"/>
        <v>59.11480865224625</v>
      </c>
    </row>
    <row r="416" spans="1:5" ht="12.75">
      <c r="A416" s="9" t="s">
        <v>339</v>
      </c>
      <c r="B416" s="9">
        <v>143</v>
      </c>
      <c r="C416" s="6">
        <v>122</v>
      </c>
      <c r="D416" s="10">
        <f t="shared" si="42"/>
        <v>21</v>
      </c>
      <c r="E416" s="11">
        <f t="shared" si="43"/>
        <v>17.21311475409836</v>
      </c>
    </row>
    <row r="417" spans="1:5" ht="12.75">
      <c r="A417" t="s">
        <v>337</v>
      </c>
      <c r="B417" s="1">
        <v>4210</v>
      </c>
      <c r="C417" s="7">
        <v>2703</v>
      </c>
      <c r="D417" s="1">
        <f t="shared" si="42"/>
        <v>1507</v>
      </c>
      <c r="E417" s="8">
        <f t="shared" si="43"/>
        <v>55.75286718460969</v>
      </c>
    </row>
    <row r="418" spans="1:5" ht="12.75">
      <c r="A418" s="9" t="s">
        <v>338</v>
      </c>
      <c r="B418" s="10">
        <v>1345</v>
      </c>
      <c r="C418" s="6">
        <v>2072</v>
      </c>
      <c r="D418" s="10">
        <f t="shared" si="42"/>
        <v>-727</v>
      </c>
      <c r="E418" s="11">
        <f t="shared" si="43"/>
        <v>-35.08687258687259</v>
      </c>
    </row>
    <row r="419" spans="1:5" ht="12.75">
      <c r="A419" s="9" t="s">
        <v>340</v>
      </c>
      <c r="B419" s="10">
        <v>11828</v>
      </c>
      <c r="C419" s="6">
        <v>8071</v>
      </c>
      <c r="D419" s="10">
        <f t="shared" si="42"/>
        <v>3757</v>
      </c>
      <c r="E419" s="11">
        <f t="shared" si="43"/>
        <v>46.54937430306034</v>
      </c>
    </row>
    <row r="420" spans="1:5" ht="12.75">
      <c r="A420" s="9" t="s">
        <v>341</v>
      </c>
      <c r="B420" s="10">
        <v>2909</v>
      </c>
      <c r="C420" s="6">
        <v>1876</v>
      </c>
      <c r="D420" s="10">
        <f t="shared" si="42"/>
        <v>1033</v>
      </c>
      <c r="E420" s="11">
        <f t="shared" si="43"/>
        <v>55.06396588486141</v>
      </c>
    </row>
    <row r="421" spans="1:5" ht="12.75">
      <c r="A421" s="9" t="s">
        <v>342</v>
      </c>
      <c r="B421" s="10">
        <v>3890</v>
      </c>
      <c r="C421" s="6">
        <v>3622</v>
      </c>
      <c r="D421" s="10">
        <f t="shared" si="42"/>
        <v>268</v>
      </c>
      <c r="E421" s="11">
        <f t="shared" si="43"/>
        <v>7.399226946438432</v>
      </c>
    </row>
    <row r="422" spans="1:5" ht="12.75">
      <c r="A422" s="9" t="s">
        <v>830</v>
      </c>
      <c r="B422" s="10">
        <v>1525</v>
      </c>
      <c r="C422" s="3" t="s">
        <v>760</v>
      </c>
      <c r="D422" s="5" t="s">
        <v>761</v>
      </c>
      <c r="E422" s="5" t="s">
        <v>761</v>
      </c>
    </row>
    <row r="423" spans="1:5" ht="12.75">
      <c r="A423" s="9" t="s">
        <v>831</v>
      </c>
      <c r="B423" s="9">
        <v>16</v>
      </c>
      <c r="C423" s="6">
        <v>1776</v>
      </c>
      <c r="D423" s="10">
        <f>B423-C423</f>
        <v>-1760</v>
      </c>
      <c r="E423" s="11">
        <f>D423/C423*100</f>
        <v>-99.09909909909909</v>
      </c>
    </row>
    <row r="424" spans="1:5" ht="12.75">
      <c r="A424" s="9" t="s">
        <v>343</v>
      </c>
      <c r="B424" s="10">
        <v>1927</v>
      </c>
      <c r="C424" s="6">
        <v>2116</v>
      </c>
      <c r="D424" s="10">
        <f>B424-C424</f>
        <v>-189</v>
      </c>
      <c r="E424" s="11">
        <f>D424/C424*100</f>
        <v>-8.93194706994329</v>
      </c>
    </row>
    <row r="425" spans="1:5" ht="12.75">
      <c r="A425" s="9" t="s">
        <v>344</v>
      </c>
      <c r="B425" s="10">
        <v>7062</v>
      </c>
      <c r="C425" s="3" t="s">
        <v>760</v>
      </c>
      <c r="D425" s="5" t="s">
        <v>761</v>
      </c>
      <c r="E425" s="5" t="s">
        <v>761</v>
      </c>
    </row>
    <row r="426" spans="1:5" ht="12.75">
      <c r="A426" s="9" t="s">
        <v>345</v>
      </c>
      <c r="B426" s="10">
        <v>9980</v>
      </c>
      <c r="C426" s="6">
        <v>10005</v>
      </c>
      <c r="D426" s="10">
        <f>B426-C426</f>
        <v>-25</v>
      </c>
      <c r="E426" s="11">
        <f>D426/C426*100</f>
        <v>-0.24987506246876562</v>
      </c>
    </row>
    <row r="427" spans="1:5" ht="12.75">
      <c r="A427" s="9" t="s">
        <v>832</v>
      </c>
      <c r="B427" s="10">
        <v>3451</v>
      </c>
      <c r="C427" s="6">
        <v>3364</v>
      </c>
      <c r="D427" s="10">
        <f>B427-C427</f>
        <v>87</v>
      </c>
      <c r="E427" s="11">
        <f>D427/C427*100</f>
        <v>2.586206896551724</v>
      </c>
    </row>
    <row r="428" spans="1:5" ht="12.75">
      <c r="A428" s="9" t="s">
        <v>346</v>
      </c>
      <c r="B428" s="10">
        <v>4994</v>
      </c>
      <c r="C428" s="3" t="s">
        <v>760</v>
      </c>
      <c r="D428" s="5" t="s">
        <v>761</v>
      </c>
      <c r="E428" s="5" t="s">
        <v>761</v>
      </c>
    </row>
    <row r="429" spans="1:5" ht="12.75">
      <c r="A429" s="9" t="s">
        <v>347</v>
      </c>
      <c r="B429" s="10">
        <v>1304</v>
      </c>
      <c r="C429" s="6">
        <v>1128</v>
      </c>
      <c r="D429" s="10">
        <f>B429-C429</f>
        <v>176</v>
      </c>
      <c r="E429" s="11">
        <f>D429/C429*100</f>
        <v>15.602836879432624</v>
      </c>
    </row>
    <row r="430" spans="1:5" ht="12.75">
      <c r="A430" s="9" t="s">
        <v>348</v>
      </c>
      <c r="B430" s="9">
        <v>195</v>
      </c>
      <c r="C430" s="3" t="s">
        <v>760</v>
      </c>
      <c r="D430" s="5" t="s">
        <v>761</v>
      </c>
      <c r="E430" s="5" t="s">
        <v>761</v>
      </c>
    </row>
    <row r="431" spans="1:5" ht="12.75">
      <c r="A431" s="9" t="s">
        <v>349</v>
      </c>
      <c r="B431" s="9">
        <v>557</v>
      </c>
      <c r="C431" s="3" t="s">
        <v>760</v>
      </c>
      <c r="D431" s="5" t="s">
        <v>761</v>
      </c>
      <c r="E431" s="5" t="s">
        <v>761</v>
      </c>
    </row>
    <row r="432" spans="1:5" ht="12.75">
      <c r="A432" s="9" t="s">
        <v>350</v>
      </c>
      <c r="B432" s="10">
        <v>2743</v>
      </c>
      <c r="C432" s="6">
        <v>2344</v>
      </c>
      <c r="D432" s="10">
        <f>B432-C432</f>
        <v>399</v>
      </c>
      <c r="E432" s="11">
        <f>D432/C432*100</f>
        <v>17.022184300341298</v>
      </c>
    </row>
    <row r="433" spans="1:5" ht="12.75">
      <c r="A433" s="9" t="s">
        <v>351</v>
      </c>
      <c r="B433" s="9">
        <v>845</v>
      </c>
      <c r="C433" s="3" t="s">
        <v>760</v>
      </c>
      <c r="D433" s="5" t="s">
        <v>761</v>
      </c>
      <c r="E433" s="5" t="s">
        <v>761</v>
      </c>
    </row>
    <row r="434" spans="1:5" ht="12.75">
      <c r="A434" t="s">
        <v>353</v>
      </c>
      <c r="B434">
        <v>49</v>
      </c>
      <c r="C434" s="3" t="s">
        <v>760</v>
      </c>
      <c r="D434" s="5" t="s">
        <v>761</v>
      </c>
      <c r="E434" s="5" t="s">
        <v>761</v>
      </c>
    </row>
    <row r="435" spans="1:5" ht="12.75">
      <c r="A435" s="9" t="s">
        <v>354</v>
      </c>
      <c r="B435" s="10">
        <v>7106</v>
      </c>
      <c r="C435" s="6">
        <v>6779</v>
      </c>
      <c r="D435" s="10">
        <f>B435-C435</f>
        <v>327</v>
      </c>
      <c r="E435" s="11">
        <f>D435/C435*100</f>
        <v>4.823720312730491</v>
      </c>
    </row>
    <row r="436" spans="1:5" ht="12.75">
      <c r="A436" s="9" t="s">
        <v>355</v>
      </c>
      <c r="B436" s="10">
        <v>9132</v>
      </c>
      <c r="C436" s="6">
        <v>9478</v>
      </c>
      <c r="D436" s="10">
        <f>B436-C436</f>
        <v>-346</v>
      </c>
      <c r="E436" s="11">
        <f>D436/C436*100</f>
        <v>-3.6505591897024687</v>
      </c>
    </row>
    <row r="437" spans="1:5" ht="12.75">
      <c r="A437" s="9" t="s">
        <v>356</v>
      </c>
      <c r="B437" s="9">
        <v>989</v>
      </c>
      <c r="C437" s="3" t="s">
        <v>760</v>
      </c>
      <c r="D437" s="5" t="s">
        <v>761</v>
      </c>
      <c r="E437" s="5" t="s">
        <v>761</v>
      </c>
    </row>
    <row r="438" spans="1:5" ht="12.75">
      <c r="A438" t="s">
        <v>357</v>
      </c>
      <c r="B438" s="1">
        <v>28755</v>
      </c>
      <c r="C438" s="7">
        <v>15973</v>
      </c>
      <c r="D438" s="1">
        <f aca="true" t="shared" si="44" ref="D438:D445">B438-C438</f>
        <v>12782</v>
      </c>
      <c r="E438" s="8">
        <f aca="true" t="shared" si="45" ref="E438:E445">D438/C438*100</f>
        <v>80.02253803293057</v>
      </c>
    </row>
    <row r="439" spans="1:5" ht="12.75">
      <c r="A439" s="9" t="s">
        <v>358</v>
      </c>
      <c r="B439" s="10">
        <v>11458</v>
      </c>
      <c r="C439" s="6">
        <v>5929</v>
      </c>
      <c r="D439" s="10">
        <f t="shared" si="44"/>
        <v>5529</v>
      </c>
      <c r="E439" s="11">
        <f t="shared" si="45"/>
        <v>93.25349974700625</v>
      </c>
    </row>
    <row r="440" spans="1:5" ht="12.75">
      <c r="A440" s="9" t="s">
        <v>834</v>
      </c>
      <c r="B440" s="10">
        <v>3413</v>
      </c>
      <c r="C440" s="6">
        <v>2705</v>
      </c>
      <c r="D440" s="10">
        <f t="shared" si="44"/>
        <v>708</v>
      </c>
      <c r="E440" s="11">
        <f t="shared" si="45"/>
        <v>26.173752310536045</v>
      </c>
    </row>
    <row r="441" spans="1:5" ht="12.75">
      <c r="A441" s="9" t="s">
        <v>359</v>
      </c>
      <c r="B441" s="10">
        <v>8721</v>
      </c>
      <c r="C441" s="6">
        <v>6704</v>
      </c>
      <c r="D441" s="10">
        <f t="shared" si="44"/>
        <v>2017</v>
      </c>
      <c r="E441" s="11">
        <f t="shared" si="45"/>
        <v>30.086515513126493</v>
      </c>
    </row>
    <row r="442" spans="1:5" ht="12.75">
      <c r="A442" s="9" t="s">
        <v>360</v>
      </c>
      <c r="B442" s="10">
        <v>1668</v>
      </c>
      <c r="C442" s="6">
        <v>1158</v>
      </c>
      <c r="D442" s="10">
        <f t="shared" si="44"/>
        <v>510</v>
      </c>
      <c r="E442" s="11">
        <f t="shared" si="45"/>
        <v>44.04145077720207</v>
      </c>
    </row>
    <row r="443" spans="1:5" ht="12.75">
      <c r="A443" s="9" t="s">
        <v>361</v>
      </c>
      <c r="B443" s="10">
        <v>4458</v>
      </c>
      <c r="C443" s="6">
        <v>4117</v>
      </c>
      <c r="D443" s="10">
        <f t="shared" si="44"/>
        <v>341</v>
      </c>
      <c r="E443" s="11">
        <f t="shared" si="45"/>
        <v>8.282730143308234</v>
      </c>
    </row>
    <row r="444" spans="1:5" ht="12.75">
      <c r="A444" s="9" t="s">
        <v>364</v>
      </c>
      <c r="B444" s="10">
        <v>10194</v>
      </c>
      <c r="C444" s="6">
        <v>9670</v>
      </c>
      <c r="D444" s="10">
        <f t="shared" si="44"/>
        <v>524</v>
      </c>
      <c r="E444" s="11">
        <f t="shared" si="45"/>
        <v>5.418821096173733</v>
      </c>
    </row>
    <row r="445" spans="1:5" ht="12.75">
      <c r="A445" s="9" t="s">
        <v>366</v>
      </c>
      <c r="B445" s="10">
        <v>35133</v>
      </c>
      <c r="C445" s="6">
        <v>28564</v>
      </c>
      <c r="D445" s="10">
        <f t="shared" si="44"/>
        <v>6569</v>
      </c>
      <c r="E445" s="11">
        <f t="shared" si="45"/>
        <v>22.997479344629603</v>
      </c>
    </row>
    <row r="446" spans="1:5" ht="12.75">
      <c r="A446" s="9" t="s">
        <v>367</v>
      </c>
      <c r="B446" s="10">
        <v>18663</v>
      </c>
      <c r="C446" s="3" t="s">
        <v>760</v>
      </c>
      <c r="D446" s="5" t="s">
        <v>761</v>
      </c>
      <c r="E446" s="5" t="s">
        <v>761</v>
      </c>
    </row>
    <row r="447" spans="1:5" ht="12.75">
      <c r="A447" s="9" t="s">
        <v>352</v>
      </c>
      <c r="B447" s="10">
        <v>78452</v>
      </c>
      <c r="C447" s="6">
        <v>70576</v>
      </c>
      <c r="D447" s="10">
        <f aca="true" t="shared" si="46" ref="D447:D463">B447-C447</f>
        <v>7876</v>
      </c>
      <c r="E447" s="11">
        <f aca="true" t="shared" si="47" ref="E447:E463">D447/C447*100</f>
        <v>11.159600997506235</v>
      </c>
    </row>
    <row r="448" spans="1:5" ht="12.75">
      <c r="A448" s="9" t="s">
        <v>833</v>
      </c>
      <c r="B448" s="10">
        <v>12557</v>
      </c>
      <c r="C448" s="6">
        <v>9972</v>
      </c>
      <c r="D448" s="10">
        <f t="shared" si="46"/>
        <v>2585</v>
      </c>
      <c r="E448" s="11">
        <f t="shared" si="47"/>
        <v>25.92258323305255</v>
      </c>
    </row>
    <row r="449" spans="1:5" ht="12.75">
      <c r="A449" s="9" t="s">
        <v>835</v>
      </c>
      <c r="B449" s="10">
        <v>9055</v>
      </c>
      <c r="C449" s="6">
        <v>5615</v>
      </c>
      <c r="D449" s="10">
        <f t="shared" si="46"/>
        <v>3440</v>
      </c>
      <c r="E449" s="11">
        <f t="shared" si="47"/>
        <v>61.264470169189664</v>
      </c>
    </row>
    <row r="450" spans="1:5" ht="12.75">
      <c r="A450" s="9" t="s">
        <v>362</v>
      </c>
      <c r="B450" s="10">
        <v>30927</v>
      </c>
      <c r="C450" s="6">
        <v>29137</v>
      </c>
      <c r="D450" s="10">
        <f t="shared" si="46"/>
        <v>1790</v>
      </c>
      <c r="E450" s="11">
        <f t="shared" si="47"/>
        <v>6.143391563990802</v>
      </c>
    </row>
    <row r="451" spans="1:5" ht="12.75">
      <c r="A451" s="9" t="s">
        <v>363</v>
      </c>
      <c r="B451" s="10">
        <v>3311</v>
      </c>
      <c r="C451" s="6">
        <v>2994</v>
      </c>
      <c r="D451" s="10">
        <f t="shared" si="46"/>
        <v>317</v>
      </c>
      <c r="E451" s="11">
        <f t="shared" si="47"/>
        <v>10.587842351369407</v>
      </c>
    </row>
    <row r="452" spans="1:5" ht="12.75">
      <c r="A452" s="9" t="s">
        <v>365</v>
      </c>
      <c r="B452" s="10">
        <v>10458</v>
      </c>
      <c r="C452" s="6">
        <v>7211</v>
      </c>
      <c r="D452" s="10">
        <f t="shared" si="46"/>
        <v>3247</v>
      </c>
      <c r="E452" s="11">
        <f t="shared" si="47"/>
        <v>45.028428789349604</v>
      </c>
    </row>
    <row r="453" spans="1:5" ht="12.75">
      <c r="A453" s="9" t="s">
        <v>368</v>
      </c>
      <c r="B453" s="10">
        <v>20971</v>
      </c>
      <c r="C453" s="6">
        <v>7892</v>
      </c>
      <c r="D453" s="10">
        <f t="shared" si="46"/>
        <v>13079</v>
      </c>
      <c r="E453" s="11">
        <f t="shared" si="47"/>
        <v>165.7247845919919</v>
      </c>
    </row>
    <row r="454" spans="1:5" ht="12.75">
      <c r="A454" s="9" t="s">
        <v>369</v>
      </c>
      <c r="B454" s="10">
        <v>9437</v>
      </c>
      <c r="C454" s="6">
        <v>8392</v>
      </c>
      <c r="D454" s="10">
        <f t="shared" si="46"/>
        <v>1045</v>
      </c>
      <c r="E454" s="11">
        <f t="shared" si="47"/>
        <v>12.452335557673976</v>
      </c>
    </row>
    <row r="455" spans="1:5" ht="12.75">
      <c r="A455" s="9" t="s">
        <v>370</v>
      </c>
      <c r="B455" s="10">
        <v>69371</v>
      </c>
      <c r="C455" s="6">
        <v>65674</v>
      </c>
      <c r="D455" s="10">
        <f t="shared" si="46"/>
        <v>3697</v>
      </c>
      <c r="E455" s="11">
        <f t="shared" si="47"/>
        <v>5.629320583488139</v>
      </c>
    </row>
    <row r="456" spans="1:5" ht="12.75">
      <c r="A456" s="9" t="s">
        <v>837</v>
      </c>
      <c r="B456" s="10">
        <v>31705</v>
      </c>
      <c r="C456" s="6">
        <v>27341</v>
      </c>
      <c r="D456" s="10">
        <f t="shared" si="46"/>
        <v>4364</v>
      </c>
      <c r="E456" s="11">
        <f t="shared" si="47"/>
        <v>15.96137668702681</v>
      </c>
    </row>
    <row r="457" spans="1:5" ht="12.75">
      <c r="A457" s="9" t="s">
        <v>836</v>
      </c>
      <c r="B457" s="10">
        <v>2563</v>
      </c>
      <c r="C457" s="6">
        <v>2990</v>
      </c>
      <c r="D457" s="10">
        <f t="shared" si="46"/>
        <v>-427</v>
      </c>
      <c r="E457" s="11">
        <f t="shared" si="47"/>
        <v>-14.280936454849499</v>
      </c>
    </row>
    <row r="458" spans="1:5" ht="12.75">
      <c r="A458" s="9" t="s">
        <v>371</v>
      </c>
      <c r="B458" s="10">
        <v>57585</v>
      </c>
      <c r="C458" s="6">
        <v>49708</v>
      </c>
      <c r="D458" s="10">
        <f t="shared" si="46"/>
        <v>7877</v>
      </c>
      <c r="E458" s="11">
        <f t="shared" si="47"/>
        <v>15.846543815884766</v>
      </c>
    </row>
    <row r="459" spans="1:5" ht="12.75">
      <c r="A459" s="9" t="s">
        <v>372</v>
      </c>
      <c r="B459" s="10">
        <v>8393</v>
      </c>
      <c r="C459" s="6">
        <v>8245</v>
      </c>
      <c r="D459" s="10">
        <f t="shared" si="46"/>
        <v>148</v>
      </c>
      <c r="E459" s="11">
        <f t="shared" si="47"/>
        <v>1.7950272892662218</v>
      </c>
    </row>
    <row r="460" spans="1:5" ht="12.75">
      <c r="A460" t="s">
        <v>373</v>
      </c>
      <c r="B460">
        <v>549</v>
      </c>
      <c r="C460" s="7">
        <v>543</v>
      </c>
      <c r="D460" s="1">
        <f t="shared" si="46"/>
        <v>6</v>
      </c>
      <c r="E460" s="8">
        <f t="shared" si="47"/>
        <v>1.1049723756906076</v>
      </c>
    </row>
    <row r="461" spans="1:5" ht="12.75">
      <c r="A461" s="9" t="s">
        <v>374</v>
      </c>
      <c r="B461" s="9">
        <v>656</v>
      </c>
      <c r="C461" s="6">
        <v>676</v>
      </c>
      <c r="D461" s="10">
        <f t="shared" si="46"/>
        <v>-20</v>
      </c>
      <c r="E461" s="11">
        <f t="shared" si="47"/>
        <v>-2.9585798816568047</v>
      </c>
    </row>
    <row r="462" spans="1:5" ht="12.75">
      <c r="A462" s="9" t="s">
        <v>375</v>
      </c>
      <c r="B462" s="9">
        <v>186</v>
      </c>
      <c r="C462" s="6">
        <v>183</v>
      </c>
      <c r="D462" s="10">
        <f t="shared" si="46"/>
        <v>3</v>
      </c>
      <c r="E462" s="11">
        <f t="shared" si="47"/>
        <v>1.639344262295082</v>
      </c>
    </row>
    <row r="463" spans="1:5" ht="12.75">
      <c r="A463" s="9" t="s">
        <v>376</v>
      </c>
      <c r="B463" s="9">
        <v>38</v>
      </c>
      <c r="C463" s="6">
        <v>33</v>
      </c>
      <c r="D463" s="10">
        <f t="shared" si="46"/>
        <v>5</v>
      </c>
      <c r="E463" s="11">
        <f t="shared" si="47"/>
        <v>15.151515151515152</v>
      </c>
    </row>
    <row r="464" spans="1:5" ht="12.75">
      <c r="A464" s="9" t="s">
        <v>838</v>
      </c>
      <c r="B464" s="3" t="s">
        <v>760</v>
      </c>
      <c r="C464" s="6">
        <v>21748</v>
      </c>
      <c r="D464" s="5" t="s">
        <v>761</v>
      </c>
      <c r="E464" s="5" t="s">
        <v>761</v>
      </c>
    </row>
    <row r="465" spans="1:5" ht="12.75">
      <c r="A465" s="9" t="s">
        <v>377</v>
      </c>
      <c r="B465" s="10">
        <v>5161</v>
      </c>
      <c r="C465" s="6">
        <v>1243</v>
      </c>
      <c r="D465" s="10">
        <f>B465-C465</f>
        <v>3918</v>
      </c>
      <c r="E465" s="11">
        <f>D465/C465*100</f>
        <v>315.20514883346743</v>
      </c>
    </row>
    <row r="466" spans="1:5" ht="12.75">
      <c r="A466" s="9" t="s">
        <v>378</v>
      </c>
      <c r="B466" s="9">
        <v>352</v>
      </c>
      <c r="C466" s="6">
        <v>306</v>
      </c>
      <c r="D466" s="10">
        <f>B466-C466</f>
        <v>46</v>
      </c>
      <c r="E466" s="11">
        <f>D466/C466*100</f>
        <v>15.032679738562091</v>
      </c>
    </row>
    <row r="467" spans="1:5" ht="12.75">
      <c r="A467" s="9" t="s">
        <v>379</v>
      </c>
      <c r="B467" s="10">
        <v>15956</v>
      </c>
      <c r="C467" s="6">
        <v>14903</v>
      </c>
      <c r="D467" s="10">
        <f>B467-C467</f>
        <v>1053</v>
      </c>
      <c r="E467" s="11">
        <f>D467/C467*100</f>
        <v>7.065691471515802</v>
      </c>
    </row>
    <row r="468" spans="1:5" ht="12.75">
      <c r="A468" s="9" t="s">
        <v>380</v>
      </c>
      <c r="B468" s="10">
        <v>33430</v>
      </c>
      <c r="C468" s="6">
        <v>13611</v>
      </c>
      <c r="D468" s="10">
        <f>B468-C468</f>
        <v>19819</v>
      </c>
      <c r="E468" s="11">
        <f>D468/C468*100</f>
        <v>145.6101682462714</v>
      </c>
    </row>
    <row r="469" spans="1:5" ht="12.75">
      <c r="A469" s="9" t="s">
        <v>381</v>
      </c>
      <c r="B469" s="10">
        <v>22152</v>
      </c>
      <c r="C469" s="6">
        <v>19379</v>
      </c>
      <c r="D469" s="10">
        <f>B469-C469</f>
        <v>2773</v>
      </c>
      <c r="E469" s="11">
        <f>D469/C469*100</f>
        <v>14.309303885649413</v>
      </c>
    </row>
    <row r="470" spans="1:5" ht="12.75">
      <c r="A470" s="9" t="s">
        <v>382</v>
      </c>
      <c r="B470" s="10">
        <v>1147</v>
      </c>
      <c r="C470" s="3" t="s">
        <v>760</v>
      </c>
      <c r="D470" s="5" t="s">
        <v>761</v>
      </c>
      <c r="E470" s="5" t="s">
        <v>761</v>
      </c>
    </row>
    <row r="471" spans="1:5" ht="12.75">
      <c r="A471" s="9" t="s">
        <v>383</v>
      </c>
      <c r="B471" s="10">
        <v>3857</v>
      </c>
      <c r="C471" s="6">
        <v>3014</v>
      </c>
      <c r="D471" s="10">
        <f>B471-C471</f>
        <v>843</v>
      </c>
      <c r="E471" s="11">
        <f>D471/C471*100</f>
        <v>27.969475779694758</v>
      </c>
    </row>
    <row r="472" spans="1:5" ht="12.75">
      <c r="A472" s="9" t="s">
        <v>384</v>
      </c>
      <c r="B472" s="10">
        <v>1426</v>
      </c>
      <c r="C472" s="3" t="s">
        <v>760</v>
      </c>
      <c r="D472" s="5" t="s">
        <v>761</v>
      </c>
      <c r="E472" s="5" t="s">
        <v>761</v>
      </c>
    </row>
    <row r="473" spans="1:5" ht="12.75">
      <c r="A473" s="9" t="s">
        <v>839</v>
      </c>
      <c r="B473" s="10">
        <v>10767</v>
      </c>
      <c r="C473" s="6">
        <v>10378</v>
      </c>
      <c r="D473" s="10">
        <f>B473-C473</f>
        <v>389</v>
      </c>
      <c r="E473" s="11">
        <f>D473/C473*100</f>
        <v>3.748313740605126</v>
      </c>
    </row>
    <row r="474" spans="1:5" ht="12.75">
      <c r="A474" s="9" t="s">
        <v>385</v>
      </c>
      <c r="B474" s="9">
        <v>569</v>
      </c>
      <c r="C474" s="3" t="s">
        <v>760</v>
      </c>
      <c r="D474" s="5" t="s">
        <v>761</v>
      </c>
      <c r="E474" s="5" t="s">
        <v>761</v>
      </c>
    </row>
    <row r="475" spans="1:5" ht="12.75">
      <c r="A475" s="9" t="s">
        <v>840</v>
      </c>
      <c r="B475" s="3" t="s">
        <v>760</v>
      </c>
      <c r="C475" s="6">
        <v>22290</v>
      </c>
      <c r="D475" s="5" t="s">
        <v>761</v>
      </c>
      <c r="E475" s="5" t="s">
        <v>761</v>
      </c>
    </row>
    <row r="476" spans="1:5" ht="12.75">
      <c r="A476" s="9" t="s">
        <v>386</v>
      </c>
      <c r="B476" s="9">
        <v>273</v>
      </c>
      <c r="C476" s="3" t="s">
        <v>760</v>
      </c>
      <c r="D476" s="5" t="s">
        <v>761</v>
      </c>
      <c r="E476" s="5" t="s">
        <v>761</v>
      </c>
    </row>
    <row r="477" spans="1:5" ht="12.75">
      <c r="A477" s="9" t="s">
        <v>387</v>
      </c>
      <c r="B477" s="10">
        <v>6480</v>
      </c>
      <c r="C477" s="6">
        <v>6332</v>
      </c>
      <c r="D477" s="10">
        <f>B477-C477</f>
        <v>148</v>
      </c>
      <c r="E477" s="11">
        <f>D477/C477*100</f>
        <v>2.337334175615919</v>
      </c>
    </row>
    <row r="478" spans="1:5" ht="12.75">
      <c r="A478" s="9" t="s">
        <v>388</v>
      </c>
      <c r="B478" s="10">
        <v>3537</v>
      </c>
      <c r="C478" s="3" t="s">
        <v>760</v>
      </c>
      <c r="D478" s="5" t="s">
        <v>761</v>
      </c>
      <c r="E478" s="5" t="s">
        <v>761</v>
      </c>
    </row>
    <row r="479" spans="1:5" ht="12.75">
      <c r="A479" s="9" t="s">
        <v>841</v>
      </c>
      <c r="B479" s="10">
        <v>3858</v>
      </c>
      <c r="C479" s="6">
        <v>4091</v>
      </c>
      <c r="D479" s="10">
        <f aca="true" t="shared" si="48" ref="D479:D494">B479-C479</f>
        <v>-233</v>
      </c>
      <c r="E479" s="11">
        <f aca="true" t="shared" si="49" ref="E479:E494">D479/C479*100</f>
        <v>-5.695428990466878</v>
      </c>
    </row>
    <row r="480" spans="1:5" ht="12.75">
      <c r="A480" s="9" t="s">
        <v>389</v>
      </c>
      <c r="B480" s="10">
        <v>12944</v>
      </c>
      <c r="C480" s="6">
        <v>11636</v>
      </c>
      <c r="D480" s="10">
        <f t="shared" si="48"/>
        <v>1308</v>
      </c>
      <c r="E480" s="11">
        <f t="shared" si="49"/>
        <v>11.240976280508766</v>
      </c>
    </row>
    <row r="481" spans="1:5" ht="12.75">
      <c r="A481" s="9" t="s">
        <v>390</v>
      </c>
      <c r="B481" s="10">
        <v>7603</v>
      </c>
      <c r="C481" s="6">
        <v>5937</v>
      </c>
      <c r="D481" s="10">
        <f t="shared" si="48"/>
        <v>1666</v>
      </c>
      <c r="E481" s="11">
        <f t="shared" si="49"/>
        <v>28.06131042614115</v>
      </c>
    </row>
    <row r="482" spans="1:5" ht="12.75">
      <c r="A482" s="9" t="s">
        <v>391</v>
      </c>
      <c r="B482" s="10">
        <v>13745</v>
      </c>
      <c r="C482" s="6">
        <v>13316</v>
      </c>
      <c r="D482" s="10">
        <f t="shared" si="48"/>
        <v>429</v>
      </c>
      <c r="E482" s="11">
        <f t="shared" si="49"/>
        <v>3.2216881946530487</v>
      </c>
    </row>
    <row r="483" spans="1:5" ht="12.75">
      <c r="A483" s="9" t="s">
        <v>392</v>
      </c>
      <c r="B483" s="10">
        <v>1385</v>
      </c>
      <c r="C483" s="6">
        <v>1214</v>
      </c>
      <c r="D483" s="10">
        <f t="shared" si="48"/>
        <v>171</v>
      </c>
      <c r="E483" s="11">
        <f t="shared" si="49"/>
        <v>14.085667215815487</v>
      </c>
    </row>
    <row r="484" spans="1:5" ht="12.75">
      <c r="A484" s="9" t="s">
        <v>842</v>
      </c>
      <c r="B484" s="10">
        <v>4082</v>
      </c>
      <c r="C484" s="6">
        <v>3329</v>
      </c>
      <c r="D484" s="10">
        <f t="shared" si="48"/>
        <v>753</v>
      </c>
      <c r="E484" s="11">
        <f t="shared" si="49"/>
        <v>22.619405226794832</v>
      </c>
    </row>
    <row r="485" spans="1:5" ht="12.75">
      <c r="A485" s="9" t="s">
        <v>393</v>
      </c>
      <c r="B485" s="10">
        <v>17081</v>
      </c>
      <c r="C485" s="6">
        <v>10552</v>
      </c>
      <c r="D485" s="10">
        <f t="shared" si="48"/>
        <v>6529</v>
      </c>
      <c r="E485" s="11">
        <f t="shared" si="49"/>
        <v>61.87452615617892</v>
      </c>
    </row>
    <row r="486" spans="1:5" ht="12.75">
      <c r="A486" s="9" t="s">
        <v>394</v>
      </c>
      <c r="B486" s="10">
        <v>12451</v>
      </c>
      <c r="C486" s="6">
        <v>9298</v>
      </c>
      <c r="D486" s="10">
        <f t="shared" si="48"/>
        <v>3153</v>
      </c>
      <c r="E486" s="11">
        <f t="shared" si="49"/>
        <v>33.910518391051845</v>
      </c>
    </row>
    <row r="487" spans="1:5" ht="12.75">
      <c r="A487" s="9" t="s">
        <v>395</v>
      </c>
      <c r="B487" s="10">
        <v>4459</v>
      </c>
      <c r="C487" s="6">
        <v>3966</v>
      </c>
      <c r="D487" s="10">
        <f t="shared" si="48"/>
        <v>493</v>
      </c>
      <c r="E487" s="11">
        <f t="shared" si="49"/>
        <v>12.43066061522945</v>
      </c>
    </row>
    <row r="488" spans="1:5" ht="12.75">
      <c r="A488" s="9" t="s">
        <v>398</v>
      </c>
      <c r="B488" s="10">
        <v>4511</v>
      </c>
      <c r="C488" s="6">
        <v>4225</v>
      </c>
      <c r="D488" s="10">
        <f t="shared" si="48"/>
        <v>286</v>
      </c>
      <c r="E488" s="11">
        <f t="shared" si="49"/>
        <v>6.769230769230769</v>
      </c>
    </row>
    <row r="489" spans="1:5" ht="12.75">
      <c r="A489" s="9" t="s">
        <v>399</v>
      </c>
      <c r="B489" s="10">
        <v>3061</v>
      </c>
      <c r="C489" s="6">
        <v>3345</v>
      </c>
      <c r="D489" s="10">
        <f t="shared" si="48"/>
        <v>-284</v>
      </c>
      <c r="E489" s="11">
        <f t="shared" si="49"/>
        <v>-8.490284005979074</v>
      </c>
    </row>
    <row r="490" spans="1:5" ht="12.75">
      <c r="A490" s="9" t="s">
        <v>400</v>
      </c>
      <c r="B490" s="10">
        <v>12019</v>
      </c>
      <c r="C490" s="6">
        <v>9110</v>
      </c>
      <c r="D490" s="10">
        <f t="shared" si="48"/>
        <v>2909</v>
      </c>
      <c r="E490" s="11">
        <f t="shared" si="49"/>
        <v>31.931942919868277</v>
      </c>
    </row>
    <row r="491" spans="1:5" ht="12.75">
      <c r="A491" s="9" t="s">
        <v>401</v>
      </c>
      <c r="B491" s="10">
        <v>2622</v>
      </c>
      <c r="C491" s="6">
        <v>1977</v>
      </c>
      <c r="D491" s="10">
        <f t="shared" si="48"/>
        <v>645</v>
      </c>
      <c r="E491" s="11">
        <f t="shared" si="49"/>
        <v>32.62518968133536</v>
      </c>
    </row>
    <row r="492" spans="1:5" ht="12.75">
      <c r="A492" s="9" t="s">
        <v>402</v>
      </c>
      <c r="B492" s="10">
        <v>2007</v>
      </c>
      <c r="C492" s="6">
        <v>765</v>
      </c>
      <c r="D492" s="10">
        <f t="shared" si="48"/>
        <v>1242</v>
      </c>
      <c r="E492" s="11">
        <f t="shared" si="49"/>
        <v>162.35294117647058</v>
      </c>
    </row>
    <row r="493" spans="1:5" ht="12.75">
      <c r="A493" s="9" t="s">
        <v>403</v>
      </c>
      <c r="B493" s="9">
        <v>321</v>
      </c>
      <c r="C493" s="6">
        <v>312</v>
      </c>
      <c r="D493" s="10">
        <f t="shared" si="48"/>
        <v>9</v>
      </c>
      <c r="E493" s="11">
        <f t="shared" si="49"/>
        <v>2.8846153846153846</v>
      </c>
    </row>
    <row r="494" spans="1:5" ht="12.75">
      <c r="A494" t="s">
        <v>404</v>
      </c>
      <c r="B494" s="1">
        <v>1345</v>
      </c>
      <c r="C494" s="7">
        <v>1395</v>
      </c>
      <c r="D494" s="1">
        <f t="shared" si="48"/>
        <v>-50</v>
      </c>
      <c r="E494" s="8">
        <f t="shared" si="49"/>
        <v>-3.584229390681003</v>
      </c>
    </row>
    <row r="495" spans="1:5" ht="12.75">
      <c r="A495" s="9" t="s">
        <v>405</v>
      </c>
      <c r="B495" s="10">
        <v>1937</v>
      </c>
      <c r="C495" s="3" t="s">
        <v>760</v>
      </c>
      <c r="D495" s="5" t="s">
        <v>761</v>
      </c>
      <c r="E495" s="5" t="s">
        <v>761</v>
      </c>
    </row>
    <row r="496" spans="1:5" ht="12.75">
      <c r="A496" s="9" t="s">
        <v>406</v>
      </c>
      <c r="B496" s="10">
        <v>8842</v>
      </c>
      <c r="C496" s="6">
        <v>8700</v>
      </c>
      <c r="D496" s="10">
        <f>B496-C496</f>
        <v>142</v>
      </c>
      <c r="E496" s="11">
        <f>D496/C496*100</f>
        <v>1.6321839080459768</v>
      </c>
    </row>
    <row r="497" spans="1:5" ht="12.75">
      <c r="A497" s="9" t="s">
        <v>407</v>
      </c>
      <c r="B497" s="10">
        <v>1283</v>
      </c>
      <c r="C497" s="6">
        <v>1453</v>
      </c>
      <c r="D497" s="10">
        <f>B497-C497</f>
        <v>-170</v>
      </c>
      <c r="E497" s="11">
        <f>D497/C497*100</f>
        <v>-11.699931176875431</v>
      </c>
    </row>
    <row r="498" spans="1:5" ht="12.75">
      <c r="A498" s="9" t="s">
        <v>408</v>
      </c>
      <c r="B498" s="10">
        <v>10255</v>
      </c>
      <c r="C498" s="6">
        <v>8857</v>
      </c>
      <c r="D498" s="10">
        <f>B498-C498</f>
        <v>1398</v>
      </c>
      <c r="E498" s="11">
        <f>D498/C498*100</f>
        <v>15.784125550412103</v>
      </c>
    </row>
    <row r="499" spans="1:5" ht="12.75">
      <c r="A499" s="9" t="s">
        <v>843</v>
      </c>
      <c r="B499" s="3" t="s">
        <v>760</v>
      </c>
      <c r="C499" s="6">
        <v>9493</v>
      </c>
      <c r="D499" s="5" t="s">
        <v>761</v>
      </c>
      <c r="E499" s="5" t="s">
        <v>761</v>
      </c>
    </row>
    <row r="500" spans="1:5" ht="12.75">
      <c r="A500" s="9" t="s">
        <v>409</v>
      </c>
      <c r="B500" s="10">
        <v>14879</v>
      </c>
      <c r="C500" s="3" t="s">
        <v>760</v>
      </c>
      <c r="D500" s="5" t="s">
        <v>761</v>
      </c>
      <c r="E500" s="5" t="s">
        <v>761</v>
      </c>
    </row>
    <row r="501" spans="1:5" ht="12.75">
      <c r="A501" s="9" t="s">
        <v>410</v>
      </c>
      <c r="B501" s="10">
        <v>53909</v>
      </c>
      <c r="C501" s="6">
        <v>42985</v>
      </c>
      <c r="D501" s="10">
        <f>B501-C501</f>
        <v>10924</v>
      </c>
      <c r="E501" s="11">
        <f>D501/C501*100</f>
        <v>25.41351634291032</v>
      </c>
    </row>
    <row r="502" spans="1:5" ht="12.75">
      <c r="A502" s="9" t="s">
        <v>411</v>
      </c>
      <c r="B502" s="10">
        <v>6230</v>
      </c>
      <c r="C502" s="6">
        <v>6292</v>
      </c>
      <c r="D502" s="10">
        <f>B502-C502</f>
        <v>-62</v>
      </c>
      <c r="E502" s="11">
        <f>D502/C502*100</f>
        <v>-0.9853782581055308</v>
      </c>
    </row>
    <row r="503" spans="1:5" ht="12.75">
      <c r="A503" s="9" t="s">
        <v>412</v>
      </c>
      <c r="B503" s="9">
        <v>6</v>
      </c>
      <c r="C503" s="6">
        <v>21</v>
      </c>
      <c r="D503" s="10">
        <f>B503-C503</f>
        <v>-15</v>
      </c>
      <c r="E503" s="11">
        <f>D503/C503*100</f>
        <v>-71.42857142857143</v>
      </c>
    </row>
    <row r="504" spans="1:5" ht="12.75">
      <c r="A504" s="9" t="s">
        <v>413</v>
      </c>
      <c r="B504" s="10">
        <v>4055</v>
      </c>
      <c r="C504" s="6">
        <v>4139</v>
      </c>
      <c r="D504" s="10">
        <f>B504-C504</f>
        <v>-84</v>
      </c>
      <c r="E504" s="11">
        <f>D504/C504*100</f>
        <v>-2.0294757187726504</v>
      </c>
    </row>
    <row r="505" spans="1:5" ht="12.75">
      <c r="A505" s="9" t="s">
        <v>414</v>
      </c>
      <c r="B505" s="9">
        <v>920</v>
      </c>
      <c r="C505" s="3" t="s">
        <v>760</v>
      </c>
      <c r="D505" s="5" t="s">
        <v>761</v>
      </c>
      <c r="E505" s="5" t="s">
        <v>761</v>
      </c>
    </row>
    <row r="506" spans="1:5" ht="12.75">
      <c r="A506" s="9" t="s">
        <v>415</v>
      </c>
      <c r="B506" s="10">
        <v>2687</v>
      </c>
      <c r="C506" s="6">
        <v>1761</v>
      </c>
      <c r="D506" s="10">
        <f>B506-C506</f>
        <v>926</v>
      </c>
      <c r="E506" s="11">
        <f>D506/C506*100</f>
        <v>52.583759227711525</v>
      </c>
    </row>
    <row r="507" spans="1:5" ht="12.75">
      <c r="A507" s="9" t="s">
        <v>416</v>
      </c>
      <c r="B507" s="9">
        <v>735</v>
      </c>
      <c r="C507" s="3" t="s">
        <v>760</v>
      </c>
      <c r="D507" s="5" t="s">
        <v>761</v>
      </c>
      <c r="E507" s="5" t="s">
        <v>761</v>
      </c>
    </row>
    <row r="508" spans="1:5" ht="12.75">
      <c r="A508" s="9" t="s">
        <v>417</v>
      </c>
      <c r="B508" s="9">
        <v>304</v>
      </c>
      <c r="C508" s="3" t="s">
        <v>760</v>
      </c>
      <c r="D508" s="5" t="s">
        <v>761</v>
      </c>
      <c r="E508" s="5" t="s">
        <v>761</v>
      </c>
    </row>
    <row r="509" spans="1:5" ht="12.75">
      <c r="A509" s="9" t="s">
        <v>418</v>
      </c>
      <c r="B509" s="9">
        <v>988</v>
      </c>
      <c r="C509" s="6">
        <v>917</v>
      </c>
      <c r="D509" s="10">
        <f aca="true" t="shared" si="50" ref="D509:D523">B509-C509</f>
        <v>71</v>
      </c>
      <c r="E509" s="11">
        <f aca="true" t="shared" si="51" ref="E509:E523">D509/C509*100</f>
        <v>7.742639040348964</v>
      </c>
    </row>
    <row r="510" spans="1:5" ht="12.75">
      <c r="A510" s="9" t="s">
        <v>396</v>
      </c>
      <c r="B510" s="10">
        <v>7136</v>
      </c>
      <c r="C510" s="6">
        <v>6504</v>
      </c>
      <c r="D510" s="10">
        <f t="shared" si="50"/>
        <v>632</v>
      </c>
      <c r="E510" s="11">
        <f t="shared" si="51"/>
        <v>9.71709717097171</v>
      </c>
    </row>
    <row r="511" spans="1:5" ht="12.75">
      <c r="A511" s="9" t="s">
        <v>397</v>
      </c>
      <c r="B511" s="9">
        <v>453</v>
      </c>
      <c r="C511" s="6">
        <v>411</v>
      </c>
      <c r="D511" s="10">
        <f t="shared" si="50"/>
        <v>42</v>
      </c>
      <c r="E511" s="11">
        <f t="shared" si="51"/>
        <v>10.218978102189782</v>
      </c>
    </row>
    <row r="512" spans="1:5" ht="12.75">
      <c r="A512" s="9" t="s">
        <v>419</v>
      </c>
      <c r="B512" s="10">
        <v>11286</v>
      </c>
      <c r="C512" s="6">
        <v>4876</v>
      </c>
      <c r="D512" s="10">
        <f t="shared" si="50"/>
        <v>6410</v>
      </c>
      <c r="E512" s="11">
        <f t="shared" si="51"/>
        <v>131.46021328958162</v>
      </c>
    </row>
    <row r="513" spans="1:5" ht="12.75">
      <c r="A513" s="9" t="s">
        <v>420</v>
      </c>
      <c r="B513" s="10">
        <v>1098</v>
      </c>
      <c r="C513" s="6">
        <v>663</v>
      </c>
      <c r="D513" s="10">
        <f t="shared" si="50"/>
        <v>435</v>
      </c>
      <c r="E513" s="11">
        <f t="shared" si="51"/>
        <v>65.61085972850678</v>
      </c>
    </row>
    <row r="514" spans="1:5" ht="12.75">
      <c r="A514" s="9" t="s">
        <v>421</v>
      </c>
      <c r="B514" s="10">
        <v>6637</v>
      </c>
      <c r="C514" s="6">
        <v>3977</v>
      </c>
      <c r="D514" s="10">
        <f t="shared" si="50"/>
        <v>2660</v>
      </c>
      <c r="E514" s="11">
        <f t="shared" si="51"/>
        <v>66.88458637163691</v>
      </c>
    </row>
    <row r="515" spans="1:5" ht="12.75">
      <c r="A515" s="9" t="s">
        <v>844</v>
      </c>
      <c r="B515" s="10">
        <v>3335</v>
      </c>
      <c r="C515" s="6">
        <v>3021</v>
      </c>
      <c r="D515" s="10">
        <f t="shared" si="50"/>
        <v>314</v>
      </c>
      <c r="E515" s="11">
        <f t="shared" si="51"/>
        <v>10.393909301555777</v>
      </c>
    </row>
    <row r="516" spans="1:5" ht="12.75">
      <c r="A516" s="9" t="s">
        <v>422</v>
      </c>
      <c r="B516" s="10">
        <v>71382</v>
      </c>
      <c r="C516" s="6">
        <v>59646</v>
      </c>
      <c r="D516" s="10">
        <f t="shared" si="50"/>
        <v>11736</v>
      </c>
      <c r="E516" s="11">
        <f t="shared" si="51"/>
        <v>19.676088924655467</v>
      </c>
    </row>
    <row r="517" spans="1:5" ht="12.75">
      <c r="A517" s="9" t="s">
        <v>845</v>
      </c>
      <c r="B517" s="9">
        <v>706</v>
      </c>
      <c r="C517" s="6">
        <v>591</v>
      </c>
      <c r="D517" s="10">
        <f t="shared" si="50"/>
        <v>115</v>
      </c>
      <c r="E517" s="11">
        <f t="shared" si="51"/>
        <v>19.4585448392555</v>
      </c>
    </row>
    <row r="518" spans="1:5" ht="12.75">
      <c r="A518" s="9" t="s">
        <v>423</v>
      </c>
      <c r="B518" s="10">
        <v>7114</v>
      </c>
      <c r="C518" s="6">
        <v>6477</v>
      </c>
      <c r="D518" s="10">
        <f t="shared" si="50"/>
        <v>637</v>
      </c>
      <c r="E518" s="11">
        <f t="shared" si="51"/>
        <v>9.834800061756987</v>
      </c>
    </row>
    <row r="519" spans="1:5" ht="12.75">
      <c r="A519" s="9" t="s">
        <v>424</v>
      </c>
      <c r="B519" s="10">
        <v>7264</v>
      </c>
      <c r="C519" s="6">
        <v>6760</v>
      </c>
      <c r="D519" s="10">
        <f t="shared" si="50"/>
        <v>504</v>
      </c>
      <c r="E519" s="11">
        <f t="shared" si="51"/>
        <v>7.455621301775148</v>
      </c>
    </row>
    <row r="520" spans="1:5" ht="12.75">
      <c r="A520" s="9" t="s">
        <v>425</v>
      </c>
      <c r="B520" s="10">
        <v>36090</v>
      </c>
      <c r="C520" s="6">
        <v>32886</v>
      </c>
      <c r="D520" s="10">
        <f t="shared" si="50"/>
        <v>3204</v>
      </c>
      <c r="E520" s="11">
        <f t="shared" si="51"/>
        <v>9.742747673782157</v>
      </c>
    </row>
    <row r="521" spans="1:5" ht="12.75">
      <c r="A521" s="9" t="s">
        <v>426</v>
      </c>
      <c r="B521" s="10">
        <v>1017</v>
      </c>
      <c r="C521" s="6">
        <v>992</v>
      </c>
      <c r="D521" s="10">
        <f t="shared" si="50"/>
        <v>25</v>
      </c>
      <c r="E521" s="11">
        <f t="shared" si="51"/>
        <v>2.5201612903225805</v>
      </c>
    </row>
    <row r="522" spans="1:5" ht="12.75">
      <c r="A522" s="9" t="s">
        <v>428</v>
      </c>
      <c r="B522" s="10">
        <v>87933</v>
      </c>
      <c r="C522" s="6">
        <v>92639</v>
      </c>
      <c r="D522" s="10">
        <f t="shared" si="50"/>
        <v>-4706</v>
      </c>
      <c r="E522" s="11">
        <f t="shared" si="51"/>
        <v>-5.07993393711072</v>
      </c>
    </row>
    <row r="523" spans="1:5" ht="12.75">
      <c r="A523" s="9" t="s">
        <v>427</v>
      </c>
      <c r="B523" s="10">
        <v>362470</v>
      </c>
      <c r="C523" s="6">
        <v>358548</v>
      </c>
      <c r="D523" s="10">
        <f t="shared" si="50"/>
        <v>3922</v>
      </c>
      <c r="E523" s="11">
        <f t="shared" si="51"/>
        <v>1.093856331648761</v>
      </c>
    </row>
    <row r="524" spans="1:5" ht="12.75">
      <c r="A524" s="9" t="s">
        <v>429</v>
      </c>
      <c r="B524" s="10">
        <v>2706</v>
      </c>
      <c r="C524" s="3" t="s">
        <v>760</v>
      </c>
      <c r="D524" s="5" t="s">
        <v>761</v>
      </c>
      <c r="E524" s="5" t="s">
        <v>761</v>
      </c>
    </row>
    <row r="525" spans="1:5" ht="12.75">
      <c r="A525" s="9" t="s">
        <v>846</v>
      </c>
      <c r="B525" s="3" t="s">
        <v>760</v>
      </c>
      <c r="C525" s="6">
        <v>7448</v>
      </c>
      <c r="D525" s="5" t="s">
        <v>761</v>
      </c>
      <c r="E525" s="5" t="s">
        <v>761</v>
      </c>
    </row>
    <row r="526" spans="1:5" ht="12.75">
      <c r="A526" s="9" t="s">
        <v>430</v>
      </c>
      <c r="B526" s="10">
        <v>22676</v>
      </c>
      <c r="C526" s="6">
        <v>12750</v>
      </c>
      <c r="D526" s="10">
        <f>B526-C526</f>
        <v>9926</v>
      </c>
      <c r="E526" s="11">
        <f>D526/C526*100</f>
        <v>77.85098039215687</v>
      </c>
    </row>
    <row r="527" spans="1:5" ht="12.75">
      <c r="A527" s="9" t="s">
        <v>847</v>
      </c>
      <c r="B527" s="10">
        <v>10380</v>
      </c>
      <c r="C527" s="6">
        <v>10084</v>
      </c>
      <c r="D527" s="10">
        <f>B527-C527</f>
        <v>296</v>
      </c>
      <c r="E527" s="11">
        <f>D527/C527*100</f>
        <v>2.9353431178103926</v>
      </c>
    </row>
    <row r="528" spans="1:5" ht="12.75">
      <c r="A528" s="9" t="s">
        <v>431</v>
      </c>
      <c r="B528" s="10">
        <v>13712</v>
      </c>
      <c r="C528" s="6">
        <v>13268</v>
      </c>
      <c r="D528" s="10">
        <f>B528-C528</f>
        <v>444</v>
      </c>
      <c r="E528" s="11">
        <f>D528/C528*100</f>
        <v>3.346397347000302</v>
      </c>
    </row>
    <row r="529" spans="1:5" ht="12.75">
      <c r="A529" s="9" t="s">
        <v>432</v>
      </c>
      <c r="B529" s="9">
        <v>653</v>
      </c>
      <c r="C529" s="6">
        <v>612</v>
      </c>
      <c r="D529" s="10">
        <f>B529-C529</f>
        <v>41</v>
      </c>
      <c r="E529" s="11">
        <f>D529/C529*100</f>
        <v>6.699346405228758</v>
      </c>
    </row>
    <row r="530" spans="1:5" ht="12.75">
      <c r="A530" s="9" t="s">
        <v>433</v>
      </c>
      <c r="B530" s="10">
        <v>9498</v>
      </c>
      <c r="C530" s="6">
        <v>8757</v>
      </c>
      <c r="D530" s="10">
        <f>B530-C530</f>
        <v>741</v>
      </c>
      <c r="E530" s="11">
        <f>D530/C530*100</f>
        <v>8.461801986981843</v>
      </c>
    </row>
    <row r="531" spans="1:5" ht="12.75">
      <c r="A531" s="9" t="s">
        <v>848</v>
      </c>
      <c r="B531" s="3" t="s">
        <v>760</v>
      </c>
      <c r="C531" s="6">
        <v>2776</v>
      </c>
      <c r="D531" s="5" t="s">
        <v>761</v>
      </c>
      <c r="E531" s="5" t="s">
        <v>761</v>
      </c>
    </row>
    <row r="532" spans="1:5" ht="12.75">
      <c r="A532" s="9" t="s">
        <v>434</v>
      </c>
      <c r="B532" s="10">
        <v>10338</v>
      </c>
      <c r="C532" s="6">
        <v>6223</v>
      </c>
      <c r="D532" s="10">
        <f>B532-C532</f>
        <v>4115</v>
      </c>
      <c r="E532" s="11">
        <f>D532/C532*100</f>
        <v>66.12566286357062</v>
      </c>
    </row>
    <row r="533" spans="1:5" ht="12.75">
      <c r="A533" s="9" t="s">
        <v>436</v>
      </c>
      <c r="B533" s="10">
        <v>1714</v>
      </c>
      <c r="C533" s="3" t="s">
        <v>760</v>
      </c>
      <c r="D533" s="5" t="s">
        <v>761</v>
      </c>
      <c r="E533" s="5" t="s">
        <v>761</v>
      </c>
    </row>
    <row r="534" spans="1:5" ht="12.75">
      <c r="A534" s="9" t="s">
        <v>435</v>
      </c>
      <c r="B534" s="10">
        <v>1446</v>
      </c>
      <c r="C534" s="6">
        <v>852</v>
      </c>
      <c r="D534" s="10">
        <f aca="true" t="shared" si="52" ref="D534:D544">B534-C534</f>
        <v>594</v>
      </c>
      <c r="E534" s="11">
        <f aca="true" t="shared" si="53" ref="E534:E544">D534/C534*100</f>
        <v>69.71830985915493</v>
      </c>
    </row>
    <row r="535" spans="1:5" ht="12.75">
      <c r="A535" s="9" t="s">
        <v>437</v>
      </c>
      <c r="B535" s="10">
        <v>7045</v>
      </c>
      <c r="C535" s="6">
        <v>7216</v>
      </c>
      <c r="D535" s="10">
        <f t="shared" si="52"/>
        <v>-171</v>
      </c>
      <c r="E535" s="11">
        <f t="shared" si="53"/>
        <v>-2.3697339246119733</v>
      </c>
    </row>
    <row r="536" spans="1:5" ht="12.75">
      <c r="A536" s="9" t="s">
        <v>438</v>
      </c>
      <c r="B536" s="10">
        <v>9147</v>
      </c>
      <c r="C536" s="6">
        <v>9412</v>
      </c>
      <c r="D536" s="10">
        <f t="shared" si="52"/>
        <v>-265</v>
      </c>
      <c r="E536" s="11">
        <f t="shared" si="53"/>
        <v>-2.8155546111347216</v>
      </c>
    </row>
    <row r="537" spans="1:5" ht="12.75">
      <c r="A537" s="9" t="s">
        <v>439</v>
      </c>
      <c r="B537" s="10">
        <v>5435</v>
      </c>
      <c r="C537" s="6">
        <v>1515</v>
      </c>
      <c r="D537" s="10">
        <f t="shared" si="52"/>
        <v>3920</v>
      </c>
      <c r="E537" s="11">
        <f t="shared" si="53"/>
        <v>258.74587458745873</v>
      </c>
    </row>
    <row r="538" spans="1:5" ht="12.75">
      <c r="A538" s="9" t="s">
        <v>441</v>
      </c>
      <c r="B538" s="10">
        <v>2435</v>
      </c>
      <c r="C538" s="6">
        <v>1644</v>
      </c>
      <c r="D538" s="10">
        <f t="shared" si="52"/>
        <v>791</v>
      </c>
      <c r="E538" s="11">
        <f t="shared" si="53"/>
        <v>48.11435523114355</v>
      </c>
    </row>
    <row r="539" spans="1:5" ht="12.75">
      <c r="A539" s="9" t="s">
        <v>440</v>
      </c>
      <c r="B539" s="10">
        <v>72739</v>
      </c>
      <c r="C539" s="6">
        <v>40663</v>
      </c>
      <c r="D539" s="10">
        <f t="shared" si="52"/>
        <v>32076</v>
      </c>
      <c r="E539" s="11">
        <f t="shared" si="53"/>
        <v>78.8825221946241</v>
      </c>
    </row>
    <row r="540" spans="1:5" ht="12.75">
      <c r="A540" s="9" t="s">
        <v>442</v>
      </c>
      <c r="B540" s="10">
        <v>2926</v>
      </c>
      <c r="C540" s="6">
        <v>1227</v>
      </c>
      <c r="D540" s="10">
        <f t="shared" si="52"/>
        <v>1699</v>
      </c>
      <c r="E540" s="11">
        <f t="shared" si="53"/>
        <v>138.46780766096168</v>
      </c>
    </row>
    <row r="541" spans="1:5" ht="12.75">
      <c r="A541" s="9" t="s">
        <v>443</v>
      </c>
      <c r="B541" s="10">
        <v>1312</v>
      </c>
      <c r="C541" s="6">
        <v>1207</v>
      </c>
      <c r="D541" s="10">
        <f t="shared" si="52"/>
        <v>105</v>
      </c>
      <c r="E541" s="11">
        <f t="shared" si="53"/>
        <v>8.699254349627175</v>
      </c>
    </row>
    <row r="542" spans="1:5" ht="12.75">
      <c r="A542" s="9" t="s">
        <v>444</v>
      </c>
      <c r="B542" s="10">
        <v>2533</v>
      </c>
      <c r="C542" s="6">
        <v>2573</v>
      </c>
      <c r="D542" s="10">
        <f t="shared" si="52"/>
        <v>-40</v>
      </c>
      <c r="E542" s="11">
        <f t="shared" si="53"/>
        <v>-1.554605518849592</v>
      </c>
    </row>
    <row r="543" spans="1:5" ht="12.75">
      <c r="A543" s="9" t="s">
        <v>445</v>
      </c>
      <c r="B543" s="9">
        <v>882</v>
      </c>
      <c r="C543" s="6">
        <v>890</v>
      </c>
      <c r="D543" s="10">
        <f t="shared" si="52"/>
        <v>-8</v>
      </c>
      <c r="E543" s="11">
        <f t="shared" si="53"/>
        <v>-0.8988764044943821</v>
      </c>
    </row>
    <row r="544" spans="1:5" ht="12.75">
      <c r="A544" s="9" t="s">
        <v>446</v>
      </c>
      <c r="B544" s="10">
        <v>1635</v>
      </c>
      <c r="C544" s="6">
        <v>1432</v>
      </c>
      <c r="D544" s="10">
        <f t="shared" si="52"/>
        <v>203</v>
      </c>
      <c r="E544" s="11">
        <f t="shared" si="53"/>
        <v>14.175977653631286</v>
      </c>
    </row>
    <row r="545" spans="1:5" ht="12.75">
      <c r="A545" s="9" t="s">
        <v>849</v>
      </c>
      <c r="B545" s="3" t="s">
        <v>760</v>
      </c>
      <c r="C545" s="6">
        <v>3771</v>
      </c>
      <c r="D545" s="5" t="s">
        <v>761</v>
      </c>
      <c r="E545" s="5" t="s">
        <v>761</v>
      </c>
    </row>
    <row r="546" spans="1:5" ht="12.75">
      <c r="A546" s="9" t="s">
        <v>447</v>
      </c>
      <c r="B546" s="10">
        <v>9418</v>
      </c>
      <c r="C546" s="6">
        <v>7196</v>
      </c>
      <c r="D546" s="10">
        <f aca="true" t="shared" si="54" ref="D546:D560">B546-C546</f>
        <v>2222</v>
      </c>
      <c r="E546" s="11">
        <f aca="true" t="shared" si="55" ref="E546:E560">D546/C546*100</f>
        <v>30.878265703168427</v>
      </c>
    </row>
    <row r="547" spans="1:5" ht="12.75">
      <c r="A547" s="9" t="s">
        <v>448</v>
      </c>
      <c r="B547" s="10">
        <v>2814</v>
      </c>
      <c r="C547" s="6">
        <v>1752</v>
      </c>
      <c r="D547" s="10">
        <f t="shared" si="54"/>
        <v>1062</v>
      </c>
      <c r="E547" s="11">
        <f t="shared" si="55"/>
        <v>60.61643835616438</v>
      </c>
    </row>
    <row r="548" spans="1:5" ht="12.75">
      <c r="A548" s="9" t="s">
        <v>449</v>
      </c>
      <c r="B548" s="10">
        <v>3230</v>
      </c>
      <c r="C548" s="6">
        <v>2988</v>
      </c>
      <c r="D548" s="10">
        <f t="shared" si="54"/>
        <v>242</v>
      </c>
      <c r="E548" s="11">
        <f t="shared" si="55"/>
        <v>8.099062918340026</v>
      </c>
    </row>
    <row r="549" spans="1:5" ht="12.75">
      <c r="A549" s="9" t="s">
        <v>450</v>
      </c>
      <c r="B549" s="10">
        <v>17211</v>
      </c>
      <c r="C549" s="6">
        <v>17402</v>
      </c>
      <c r="D549" s="10">
        <f t="shared" si="54"/>
        <v>-191</v>
      </c>
      <c r="E549" s="11">
        <f t="shared" si="55"/>
        <v>-1.097574991380301</v>
      </c>
    </row>
    <row r="550" spans="1:5" ht="12.75">
      <c r="A550" s="9" t="s">
        <v>451</v>
      </c>
      <c r="B550" s="10">
        <v>20976</v>
      </c>
      <c r="C550" s="6">
        <v>19505</v>
      </c>
      <c r="D550" s="10">
        <f t="shared" si="54"/>
        <v>1471</v>
      </c>
      <c r="E550" s="11">
        <f t="shared" si="55"/>
        <v>7.541655985644706</v>
      </c>
    </row>
    <row r="551" spans="1:5" ht="12.75">
      <c r="A551" t="s">
        <v>452</v>
      </c>
      <c r="B551" s="1">
        <v>5186</v>
      </c>
      <c r="C551" s="7">
        <v>4574</v>
      </c>
      <c r="D551" s="1">
        <f t="shared" si="54"/>
        <v>612</v>
      </c>
      <c r="E551" s="8">
        <f t="shared" si="55"/>
        <v>13.379973764757324</v>
      </c>
    </row>
    <row r="552" spans="1:5" ht="12.75">
      <c r="A552" s="9" t="s">
        <v>453</v>
      </c>
      <c r="B552" s="10">
        <v>6741</v>
      </c>
      <c r="C552" s="6">
        <v>8002</v>
      </c>
      <c r="D552" s="10">
        <f t="shared" si="54"/>
        <v>-1261</v>
      </c>
      <c r="E552" s="11">
        <f t="shared" si="55"/>
        <v>-15.758560359910023</v>
      </c>
    </row>
    <row r="553" spans="1:5" ht="12.75">
      <c r="A553" s="9" t="s">
        <v>454</v>
      </c>
      <c r="B553" s="10">
        <v>4034</v>
      </c>
      <c r="C553" s="6">
        <v>5790</v>
      </c>
      <c r="D553" s="10">
        <f t="shared" si="54"/>
        <v>-1756</v>
      </c>
      <c r="E553" s="11">
        <f t="shared" si="55"/>
        <v>-30.328151986183073</v>
      </c>
    </row>
    <row r="554" spans="1:5" ht="12.75">
      <c r="A554" s="9" t="s">
        <v>850</v>
      </c>
      <c r="B554" s="10">
        <v>4667</v>
      </c>
      <c r="C554" s="6">
        <v>4047</v>
      </c>
      <c r="D554" s="10">
        <f t="shared" si="54"/>
        <v>620</v>
      </c>
      <c r="E554" s="11">
        <f t="shared" si="55"/>
        <v>15.31999011613541</v>
      </c>
    </row>
    <row r="555" spans="1:5" ht="12.75">
      <c r="A555" s="9" t="s">
        <v>455</v>
      </c>
      <c r="B555" s="10">
        <v>7270</v>
      </c>
      <c r="C555" s="6">
        <v>6816</v>
      </c>
      <c r="D555" s="10">
        <f t="shared" si="54"/>
        <v>454</v>
      </c>
      <c r="E555" s="11">
        <f t="shared" si="55"/>
        <v>6.660798122065728</v>
      </c>
    </row>
    <row r="556" spans="1:5" ht="12.75">
      <c r="A556" s="9" t="s">
        <v>851</v>
      </c>
      <c r="B556" s="10">
        <v>16117</v>
      </c>
      <c r="C556" s="6">
        <v>14044</v>
      </c>
      <c r="D556" s="10">
        <f t="shared" si="54"/>
        <v>2073</v>
      </c>
      <c r="E556" s="11">
        <f t="shared" si="55"/>
        <v>14.760751922529195</v>
      </c>
    </row>
    <row r="557" spans="1:5" ht="12.75">
      <c r="A557" s="9" t="s">
        <v>852</v>
      </c>
      <c r="B557" s="10">
        <v>9916</v>
      </c>
      <c r="C557" s="6">
        <v>9683</v>
      </c>
      <c r="D557" s="10">
        <f t="shared" si="54"/>
        <v>233</v>
      </c>
      <c r="E557" s="11">
        <f t="shared" si="55"/>
        <v>2.406279045750284</v>
      </c>
    </row>
    <row r="558" spans="1:5" ht="12.75">
      <c r="A558" s="9" t="s">
        <v>853</v>
      </c>
      <c r="B558" s="10">
        <v>20048</v>
      </c>
      <c r="C558" s="6">
        <v>16543</v>
      </c>
      <c r="D558" s="10">
        <f t="shared" si="54"/>
        <v>3505</v>
      </c>
      <c r="E558" s="11">
        <f t="shared" si="55"/>
        <v>21.187209091458623</v>
      </c>
    </row>
    <row r="559" spans="1:5" ht="12.75">
      <c r="A559" s="9" t="s">
        <v>456</v>
      </c>
      <c r="B559" s="10">
        <v>3316</v>
      </c>
      <c r="C559" s="6">
        <v>1644</v>
      </c>
      <c r="D559" s="10">
        <f t="shared" si="54"/>
        <v>1672</v>
      </c>
      <c r="E559" s="11">
        <f t="shared" si="55"/>
        <v>101.70316301703164</v>
      </c>
    </row>
    <row r="560" spans="1:5" ht="12.75">
      <c r="A560" s="9" t="s">
        <v>457</v>
      </c>
      <c r="B560" s="10">
        <v>11684</v>
      </c>
      <c r="C560" s="6">
        <v>10507</v>
      </c>
      <c r="D560" s="10">
        <f t="shared" si="54"/>
        <v>1177</v>
      </c>
      <c r="E560" s="11">
        <f t="shared" si="55"/>
        <v>11.202055772342248</v>
      </c>
    </row>
    <row r="561" spans="1:5" ht="12.75">
      <c r="A561" s="9" t="s">
        <v>458</v>
      </c>
      <c r="B561" s="9">
        <v>160</v>
      </c>
      <c r="C561" s="3" t="s">
        <v>760</v>
      </c>
      <c r="D561" s="5" t="s">
        <v>761</v>
      </c>
      <c r="E561" s="5" t="s">
        <v>761</v>
      </c>
    </row>
    <row r="562" spans="1:5" ht="12.75">
      <c r="A562" s="9" t="s">
        <v>459</v>
      </c>
      <c r="B562" s="10">
        <v>3334</v>
      </c>
      <c r="C562" s="6">
        <v>3448</v>
      </c>
      <c r="D562" s="10">
        <f>B562-C562</f>
        <v>-114</v>
      </c>
      <c r="E562" s="11">
        <f>D562/C562*100</f>
        <v>-3.306264501160093</v>
      </c>
    </row>
    <row r="563" spans="1:5" ht="12.75">
      <c r="A563" s="9" t="s">
        <v>460</v>
      </c>
      <c r="B563" s="9">
        <v>213</v>
      </c>
      <c r="C563" s="6">
        <v>207</v>
      </c>
      <c r="D563" s="10">
        <f>B563-C563</f>
        <v>6</v>
      </c>
      <c r="E563" s="11">
        <f>D563/C563*100</f>
        <v>2.898550724637681</v>
      </c>
    </row>
    <row r="564" spans="1:5" ht="12.75">
      <c r="A564" s="9" t="s">
        <v>461</v>
      </c>
      <c r="B564" s="10">
        <v>22995</v>
      </c>
      <c r="C564" s="6">
        <v>22109</v>
      </c>
      <c r="D564" s="10">
        <f>B564-C564</f>
        <v>886</v>
      </c>
      <c r="E564" s="11">
        <f>D564/C564*100</f>
        <v>4.007417793658691</v>
      </c>
    </row>
    <row r="565" spans="1:5" ht="12.75">
      <c r="A565" s="9" t="s">
        <v>854</v>
      </c>
      <c r="B565" s="10">
        <v>9656</v>
      </c>
      <c r="C565" s="6">
        <v>9002</v>
      </c>
      <c r="D565" s="10">
        <f>B565-C565</f>
        <v>654</v>
      </c>
      <c r="E565" s="11">
        <f>D565/C565*100</f>
        <v>7.265052210619863</v>
      </c>
    </row>
    <row r="566" spans="1:5" ht="12.75">
      <c r="A566" s="9" t="s">
        <v>855</v>
      </c>
      <c r="B566" s="10">
        <v>6733</v>
      </c>
      <c r="C566" s="6">
        <v>5383</v>
      </c>
      <c r="D566" s="10">
        <f>B566-C566</f>
        <v>1350</v>
      </c>
      <c r="E566" s="11">
        <f>D566/C566*100</f>
        <v>25.0789522571057</v>
      </c>
    </row>
    <row r="567" spans="1:5" ht="12.75">
      <c r="A567" s="9" t="s">
        <v>462</v>
      </c>
      <c r="B567" s="9">
        <v>243</v>
      </c>
      <c r="C567" s="3" t="s">
        <v>760</v>
      </c>
      <c r="D567" s="5" t="s">
        <v>761</v>
      </c>
      <c r="E567" s="5" t="s">
        <v>761</v>
      </c>
    </row>
    <row r="568" spans="1:5" ht="12.75">
      <c r="A568" s="9" t="s">
        <v>856</v>
      </c>
      <c r="B568" s="10">
        <v>1461</v>
      </c>
      <c r="C568" s="6">
        <v>1459</v>
      </c>
      <c r="D568" s="10">
        <f aca="true" t="shared" si="56" ref="D568:D574">B568-C568</f>
        <v>2</v>
      </c>
      <c r="E568" s="11">
        <f aca="true" t="shared" si="57" ref="E568:E574">D568/C568*100</f>
        <v>0.1370801919122687</v>
      </c>
    </row>
    <row r="569" spans="1:5" ht="12.75">
      <c r="A569" s="9" t="s">
        <v>463</v>
      </c>
      <c r="B569" s="10">
        <v>1327</v>
      </c>
      <c r="C569" s="6">
        <v>1493</v>
      </c>
      <c r="D569" s="10">
        <f t="shared" si="56"/>
        <v>-166</v>
      </c>
      <c r="E569" s="11">
        <f t="shared" si="57"/>
        <v>-11.118553248492967</v>
      </c>
    </row>
    <row r="570" spans="1:5" ht="12.75">
      <c r="A570" s="9" t="s">
        <v>857</v>
      </c>
      <c r="B570" s="10">
        <v>40214</v>
      </c>
      <c r="C570" s="6">
        <v>30027</v>
      </c>
      <c r="D570" s="10">
        <f t="shared" si="56"/>
        <v>10187</v>
      </c>
      <c r="E570" s="11">
        <f t="shared" si="57"/>
        <v>33.926133146834516</v>
      </c>
    </row>
    <row r="571" spans="1:5" ht="12.75">
      <c r="A571" s="9" t="s">
        <v>464</v>
      </c>
      <c r="B571" s="10">
        <v>1049</v>
      </c>
      <c r="C571" s="6">
        <v>1490</v>
      </c>
      <c r="D571" s="10">
        <f t="shared" si="56"/>
        <v>-441</v>
      </c>
      <c r="E571" s="11">
        <f t="shared" si="57"/>
        <v>-29.59731543624161</v>
      </c>
    </row>
    <row r="572" spans="1:5" ht="12.75">
      <c r="A572" t="s">
        <v>858</v>
      </c>
      <c r="B572" s="1">
        <v>32264</v>
      </c>
      <c r="C572" s="7">
        <v>26506</v>
      </c>
      <c r="D572" s="1">
        <f t="shared" si="56"/>
        <v>5758</v>
      </c>
      <c r="E572" s="8">
        <f t="shared" si="57"/>
        <v>21.723383384893985</v>
      </c>
    </row>
    <row r="573" spans="1:5" ht="12.75">
      <c r="A573" s="9" t="s">
        <v>859</v>
      </c>
      <c r="B573" s="10">
        <v>40786</v>
      </c>
      <c r="C573" s="6">
        <v>35359</v>
      </c>
      <c r="D573" s="10">
        <f t="shared" si="56"/>
        <v>5427</v>
      </c>
      <c r="E573" s="11">
        <f t="shared" si="57"/>
        <v>15.348284736559293</v>
      </c>
    </row>
    <row r="574" spans="1:5" ht="12.75">
      <c r="A574" s="9" t="s">
        <v>465</v>
      </c>
      <c r="B574" s="10">
        <v>59880</v>
      </c>
      <c r="C574" s="6">
        <v>49998</v>
      </c>
      <c r="D574" s="10">
        <f t="shared" si="56"/>
        <v>9882</v>
      </c>
      <c r="E574" s="11">
        <f t="shared" si="57"/>
        <v>19.764790591623665</v>
      </c>
    </row>
    <row r="575" spans="1:5" ht="12.75">
      <c r="A575" s="9" t="s">
        <v>861</v>
      </c>
      <c r="B575" s="3" t="s">
        <v>760</v>
      </c>
      <c r="C575" s="6">
        <v>13422</v>
      </c>
      <c r="D575" s="5" t="s">
        <v>761</v>
      </c>
      <c r="E575" s="5" t="s">
        <v>761</v>
      </c>
    </row>
    <row r="576" spans="1:5" ht="12.75">
      <c r="A576" s="9" t="s">
        <v>860</v>
      </c>
      <c r="B576" s="10">
        <v>12064</v>
      </c>
      <c r="C576" s="6">
        <v>11343</v>
      </c>
      <c r="D576" s="10">
        <f>B576-C576</f>
        <v>721</v>
      </c>
      <c r="E576" s="11">
        <f>D576/C576*100</f>
        <v>6.356343119104293</v>
      </c>
    </row>
    <row r="577" spans="1:5" ht="12.75">
      <c r="A577" s="9" t="s">
        <v>466</v>
      </c>
      <c r="B577" s="10">
        <v>22797</v>
      </c>
      <c r="C577" s="6">
        <v>11973</v>
      </c>
      <c r="D577" s="10">
        <f>B577-C577</f>
        <v>10824</v>
      </c>
      <c r="E577" s="11">
        <f>D577/C577*100</f>
        <v>90.40340766725132</v>
      </c>
    </row>
    <row r="578" spans="1:5" ht="12.75">
      <c r="A578" s="9" t="s">
        <v>862</v>
      </c>
      <c r="B578" s="10">
        <v>1474</v>
      </c>
      <c r="C578" s="6">
        <v>1135</v>
      </c>
      <c r="D578" s="10">
        <f>B578-C578</f>
        <v>339</v>
      </c>
      <c r="E578" s="11">
        <f>D578/C578*100</f>
        <v>29.867841409691632</v>
      </c>
    </row>
    <row r="579" spans="1:5" ht="12.75">
      <c r="A579" s="9" t="s">
        <v>863</v>
      </c>
      <c r="B579" s="10">
        <v>3101</v>
      </c>
      <c r="C579" s="6">
        <v>3250</v>
      </c>
      <c r="D579" s="10">
        <f>B579-C579</f>
        <v>-149</v>
      </c>
      <c r="E579" s="11">
        <f>D579/C579*100</f>
        <v>-4.584615384615385</v>
      </c>
    </row>
    <row r="580" spans="1:5" ht="12.75">
      <c r="A580" s="9" t="s">
        <v>467</v>
      </c>
      <c r="B580" s="10">
        <v>6738</v>
      </c>
      <c r="C580" s="6">
        <v>6702</v>
      </c>
      <c r="D580" s="10">
        <f>B580-C580</f>
        <v>36</v>
      </c>
      <c r="E580" s="11">
        <f>D580/C580*100</f>
        <v>0.5371530886302597</v>
      </c>
    </row>
    <row r="581" spans="1:5" ht="12.75">
      <c r="A581" s="9" t="s">
        <v>468</v>
      </c>
      <c r="B581" s="10">
        <v>4253</v>
      </c>
      <c r="C581" s="3" t="s">
        <v>760</v>
      </c>
      <c r="D581" s="5" t="s">
        <v>761</v>
      </c>
      <c r="E581" s="5" t="s">
        <v>761</v>
      </c>
    </row>
    <row r="582" spans="1:5" ht="12.75">
      <c r="A582" s="9" t="s">
        <v>469</v>
      </c>
      <c r="B582" s="10">
        <v>1378</v>
      </c>
      <c r="C582" s="6">
        <v>917</v>
      </c>
      <c r="D582" s="10">
        <f>B582-C582</f>
        <v>461</v>
      </c>
      <c r="E582" s="11">
        <f>D582/C582*100</f>
        <v>50.27262813522355</v>
      </c>
    </row>
    <row r="583" spans="1:5" ht="12.75">
      <c r="A583" s="9" t="s">
        <v>472</v>
      </c>
      <c r="B583" s="9">
        <v>145</v>
      </c>
      <c r="C583" s="3" t="s">
        <v>760</v>
      </c>
      <c r="D583" s="5" t="s">
        <v>761</v>
      </c>
      <c r="E583" s="5" t="s">
        <v>761</v>
      </c>
    </row>
    <row r="584" spans="1:5" ht="12.75">
      <c r="A584" s="9" t="s">
        <v>473</v>
      </c>
      <c r="B584" s="10">
        <v>22349</v>
      </c>
      <c r="C584" s="6">
        <v>15388</v>
      </c>
      <c r="D584" s="10">
        <f>B584-C584</f>
        <v>6961</v>
      </c>
      <c r="E584" s="11">
        <f>D584/C584*100</f>
        <v>45.23654795944892</v>
      </c>
    </row>
    <row r="585" spans="1:5" ht="12.75">
      <c r="A585" s="9" t="s">
        <v>470</v>
      </c>
      <c r="B585" s="9">
        <v>936</v>
      </c>
      <c r="C585" s="6">
        <v>700</v>
      </c>
      <c r="D585" s="10">
        <f>B585-C585</f>
        <v>236</v>
      </c>
      <c r="E585" s="11">
        <f>D585/C585*100</f>
        <v>33.714285714285715</v>
      </c>
    </row>
    <row r="586" spans="1:5" ht="12.75">
      <c r="A586" s="9" t="s">
        <v>864</v>
      </c>
      <c r="B586" s="3" t="s">
        <v>760</v>
      </c>
      <c r="C586" s="6">
        <v>1743</v>
      </c>
      <c r="D586" s="5" t="s">
        <v>761</v>
      </c>
      <c r="E586" s="5" t="s">
        <v>761</v>
      </c>
    </row>
    <row r="587" spans="1:5" ht="12.75">
      <c r="A587" s="9" t="s">
        <v>471</v>
      </c>
      <c r="B587" s="10">
        <v>30966</v>
      </c>
      <c r="C587" s="6">
        <v>26326</v>
      </c>
      <c r="D587" s="10">
        <f aca="true" t="shared" si="58" ref="D587:D592">B587-C587</f>
        <v>4640</v>
      </c>
      <c r="E587" s="11">
        <f aca="true" t="shared" si="59" ref="E587:E592">D587/C587*100</f>
        <v>17.6251614373623</v>
      </c>
    </row>
    <row r="588" spans="1:5" ht="12.75">
      <c r="A588" s="9" t="s">
        <v>474</v>
      </c>
      <c r="B588" s="10">
        <v>45943</v>
      </c>
      <c r="C588" s="6">
        <v>42045</v>
      </c>
      <c r="D588" s="10">
        <f t="shared" si="58"/>
        <v>3898</v>
      </c>
      <c r="E588" s="11">
        <f t="shared" si="59"/>
        <v>9.27101914615293</v>
      </c>
    </row>
    <row r="589" spans="1:5" ht="12.75">
      <c r="A589" s="9" t="s">
        <v>865</v>
      </c>
      <c r="B589" s="9">
        <v>463</v>
      </c>
      <c r="C589" s="6">
        <v>519</v>
      </c>
      <c r="D589" s="10">
        <f t="shared" si="58"/>
        <v>-56</v>
      </c>
      <c r="E589" s="11">
        <f t="shared" si="59"/>
        <v>-10.789980732177264</v>
      </c>
    </row>
    <row r="590" spans="1:5" ht="12.75">
      <c r="A590" s="9" t="s">
        <v>475</v>
      </c>
      <c r="B590" s="10">
        <v>5594</v>
      </c>
      <c r="C590" s="6">
        <v>5422</v>
      </c>
      <c r="D590" s="10">
        <f t="shared" si="58"/>
        <v>172</v>
      </c>
      <c r="E590" s="11">
        <f t="shared" si="59"/>
        <v>3.1722611582441904</v>
      </c>
    </row>
    <row r="591" spans="1:5" ht="12.75">
      <c r="A591" s="9" t="s">
        <v>476</v>
      </c>
      <c r="B591" s="10">
        <v>1636</v>
      </c>
      <c r="C591" s="6">
        <v>1570</v>
      </c>
      <c r="D591" s="10">
        <f t="shared" si="58"/>
        <v>66</v>
      </c>
      <c r="E591" s="11">
        <f t="shared" si="59"/>
        <v>4.203821656050955</v>
      </c>
    </row>
    <row r="592" spans="1:5" ht="12.75">
      <c r="A592" s="9" t="s">
        <v>477</v>
      </c>
      <c r="B592" s="10">
        <v>24391</v>
      </c>
      <c r="C592" s="6">
        <v>12778</v>
      </c>
      <c r="D592" s="10">
        <f t="shared" si="58"/>
        <v>11613</v>
      </c>
      <c r="E592" s="11">
        <f t="shared" si="59"/>
        <v>90.88276725622163</v>
      </c>
    </row>
    <row r="593" spans="1:5" ht="12.75">
      <c r="A593" s="9" t="s">
        <v>478</v>
      </c>
      <c r="B593" s="10">
        <v>3173</v>
      </c>
      <c r="C593" s="3" t="s">
        <v>760</v>
      </c>
      <c r="D593" s="5" t="s">
        <v>761</v>
      </c>
      <c r="E593" s="5" t="s">
        <v>761</v>
      </c>
    </row>
    <row r="594" spans="1:5" ht="12.75">
      <c r="A594" s="9" t="s">
        <v>479</v>
      </c>
      <c r="B594" s="10">
        <v>16642</v>
      </c>
      <c r="C594" s="6">
        <v>15519</v>
      </c>
      <c r="D594" s="10">
        <f>B594-C594</f>
        <v>1123</v>
      </c>
      <c r="E594" s="11">
        <f>D594/C594*100</f>
        <v>7.236290998131323</v>
      </c>
    </row>
    <row r="595" spans="1:5" ht="12.75">
      <c r="A595" s="9" t="s">
        <v>480</v>
      </c>
      <c r="B595" s="9">
        <v>251</v>
      </c>
      <c r="C595" s="3" t="s">
        <v>760</v>
      </c>
      <c r="D595" s="5" t="s">
        <v>761</v>
      </c>
      <c r="E595" s="5" t="s">
        <v>761</v>
      </c>
    </row>
    <row r="596" spans="1:5" ht="12.75">
      <c r="A596" s="9" t="s">
        <v>481</v>
      </c>
      <c r="B596" s="10">
        <v>5376</v>
      </c>
      <c r="C596" s="6">
        <v>4943</v>
      </c>
      <c r="D596" s="10">
        <f>B596-C596</f>
        <v>433</v>
      </c>
      <c r="E596" s="11">
        <f>D596/C596*100</f>
        <v>8.759862431721627</v>
      </c>
    </row>
    <row r="597" spans="1:5" ht="12.75">
      <c r="A597" s="9" t="s">
        <v>482</v>
      </c>
      <c r="B597" s="10">
        <v>11910</v>
      </c>
      <c r="C597" s="6">
        <v>8361</v>
      </c>
      <c r="D597" s="10">
        <f>B597-C597</f>
        <v>3549</v>
      </c>
      <c r="E597" s="11">
        <f>D597/C597*100</f>
        <v>42.44707570864729</v>
      </c>
    </row>
    <row r="598" spans="1:5" ht="12.75">
      <c r="A598" s="9" t="s">
        <v>483</v>
      </c>
      <c r="B598" s="10">
        <v>1398</v>
      </c>
      <c r="C598" s="3" t="s">
        <v>760</v>
      </c>
      <c r="D598" s="5" t="s">
        <v>761</v>
      </c>
      <c r="E598" s="5" t="s">
        <v>761</v>
      </c>
    </row>
    <row r="599" spans="1:5" ht="12.75">
      <c r="A599" s="9" t="s">
        <v>484</v>
      </c>
      <c r="B599" s="10">
        <v>13452</v>
      </c>
      <c r="C599" s="6">
        <v>37792</v>
      </c>
      <c r="D599" s="10">
        <f>B599-C599</f>
        <v>-24340</v>
      </c>
      <c r="E599" s="11">
        <f>D599/C599*100</f>
        <v>-64.40516511430991</v>
      </c>
    </row>
    <row r="600" spans="1:5" ht="12.75">
      <c r="A600" s="9" t="s">
        <v>485</v>
      </c>
      <c r="B600" s="10">
        <v>14951</v>
      </c>
      <c r="C600" s="6">
        <v>15283</v>
      </c>
      <c r="D600" s="10">
        <f>B600-C600</f>
        <v>-332</v>
      </c>
      <c r="E600" s="11">
        <f>D600/C600*100</f>
        <v>-2.1723483609239023</v>
      </c>
    </row>
    <row r="601" spans="1:5" ht="12.75">
      <c r="A601" s="9" t="s">
        <v>486</v>
      </c>
      <c r="B601" s="10">
        <v>6224</v>
      </c>
      <c r="C601" s="6">
        <v>6568</v>
      </c>
      <c r="D601" s="10">
        <f>B601-C601</f>
        <v>-344</v>
      </c>
      <c r="E601" s="11">
        <f>D601/C601*100</f>
        <v>-5.237515225334957</v>
      </c>
    </row>
    <row r="602" spans="1:5" ht="12.75">
      <c r="A602" s="9" t="s">
        <v>487</v>
      </c>
      <c r="B602" s="10">
        <v>6604</v>
      </c>
      <c r="C602" s="6">
        <v>5347</v>
      </c>
      <c r="D602" s="10">
        <f>B602-C602</f>
        <v>1257</v>
      </c>
      <c r="E602" s="11">
        <f>D602/C602*100</f>
        <v>23.508509444548345</v>
      </c>
    </row>
    <row r="603" spans="1:5" ht="12.75">
      <c r="A603" s="9" t="s">
        <v>488</v>
      </c>
      <c r="B603" s="10">
        <v>9081</v>
      </c>
      <c r="C603" s="6">
        <v>9488</v>
      </c>
      <c r="D603" s="10">
        <f>B603-C603</f>
        <v>-407</v>
      </c>
      <c r="E603" s="11">
        <f>D603/C603*100</f>
        <v>-4.289629005059021</v>
      </c>
    </row>
    <row r="604" spans="1:5" ht="12.75">
      <c r="A604" s="9" t="s">
        <v>489</v>
      </c>
      <c r="B604" s="9">
        <v>950</v>
      </c>
      <c r="C604" s="3" t="s">
        <v>760</v>
      </c>
      <c r="D604" s="5" t="s">
        <v>761</v>
      </c>
      <c r="E604" s="5" t="s">
        <v>761</v>
      </c>
    </row>
    <row r="605" spans="1:5" ht="12.75">
      <c r="A605" s="9" t="s">
        <v>490</v>
      </c>
      <c r="B605" s="9">
        <v>140</v>
      </c>
      <c r="C605" s="6">
        <v>10</v>
      </c>
      <c r="D605" s="10">
        <f aca="true" t="shared" si="60" ref="D605:D613">B605-C605</f>
        <v>130</v>
      </c>
      <c r="E605" s="11">
        <f aca="true" t="shared" si="61" ref="E605:E613">D605/C605*100</f>
        <v>1300</v>
      </c>
    </row>
    <row r="606" spans="1:5" ht="12.75">
      <c r="A606" s="9" t="s">
        <v>491</v>
      </c>
      <c r="B606" s="10">
        <v>185951</v>
      </c>
      <c r="C606" s="6">
        <v>164693</v>
      </c>
      <c r="D606" s="10">
        <f t="shared" si="60"/>
        <v>21258</v>
      </c>
      <c r="E606" s="11">
        <f t="shared" si="61"/>
        <v>12.907652419957133</v>
      </c>
    </row>
    <row r="607" spans="1:5" ht="12.75">
      <c r="A607" s="9" t="s">
        <v>492</v>
      </c>
      <c r="B607" s="10">
        <v>6047</v>
      </c>
      <c r="C607" s="6">
        <v>5990</v>
      </c>
      <c r="D607" s="10">
        <f t="shared" si="60"/>
        <v>57</v>
      </c>
      <c r="E607" s="11">
        <f t="shared" si="61"/>
        <v>0.9515859766277128</v>
      </c>
    </row>
    <row r="608" spans="1:5" ht="12.75">
      <c r="A608" s="9" t="s">
        <v>493</v>
      </c>
      <c r="B608" s="10">
        <v>36301</v>
      </c>
      <c r="C608" s="6">
        <v>29721</v>
      </c>
      <c r="D608" s="10">
        <f t="shared" si="60"/>
        <v>6580</v>
      </c>
      <c r="E608" s="11">
        <f t="shared" si="61"/>
        <v>22.139228155176475</v>
      </c>
    </row>
    <row r="609" spans="1:5" ht="12.75">
      <c r="A609" s="9" t="s">
        <v>866</v>
      </c>
      <c r="B609" s="10">
        <v>8430</v>
      </c>
      <c r="C609" s="6">
        <v>8157</v>
      </c>
      <c r="D609" s="10">
        <f t="shared" si="60"/>
        <v>273</v>
      </c>
      <c r="E609" s="11">
        <f t="shared" si="61"/>
        <v>3.3468186833394626</v>
      </c>
    </row>
    <row r="610" spans="1:5" ht="12.75">
      <c r="A610" s="9" t="s">
        <v>494</v>
      </c>
      <c r="B610" s="10">
        <v>4143</v>
      </c>
      <c r="C610" s="6">
        <v>2597</v>
      </c>
      <c r="D610" s="10">
        <f t="shared" si="60"/>
        <v>1546</v>
      </c>
      <c r="E610" s="11">
        <f t="shared" si="61"/>
        <v>59.53022718521371</v>
      </c>
    </row>
    <row r="611" spans="1:5" ht="12.75">
      <c r="A611" s="9" t="s">
        <v>495</v>
      </c>
      <c r="B611" s="9">
        <v>121</v>
      </c>
      <c r="C611" s="6">
        <v>136</v>
      </c>
      <c r="D611" s="10">
        <f t="shared" si="60"/>
        <v>-15</v>
      </c>
      <c r="E611" s="11">
        <f t="shared" si="61"/>
        <v>-11.029411764705882</v>
      </c>
    </row>
    <row r="612" spans="1:5" ht="12.75">
      <c r="A612" s="9" t="s">
        <v>496</v>
      </c>
      <c r="B612" s="10">
        <v>26316</v>
      </c>
      <c r="C612" s="6">
        <v>11114</v>
      </c>
      <c r="D612" s="10">
        <f t="shared" si="60"/>
        <v>15202</v>
      </c>
      <c r="E612" s="11">
        <f t="shared" si="61"/>
        <v>136.78243656649272</v>
      </c>
    </row>
    <row r="613" spans="1:5" ht="12.75">
      <c r="A613" s="9" t="s">
        <v>497</v>
      </c>
      <c r="B613" s="10">
        <v>7393</v>
      </c>
      <c r="C613" s="6">
        <v>6277</v>
      </c>
      <c r="D613" s="10">
        <f t="shared" si="60"/>
        <v>1116</v>
      </c>
      <c r="E613" s="11">
        <f t="shared" si="61"/>
        <v>17.77919388242791</v>
      </c>
    </row>
    <row r="614" spans="1:5" ht="12.75">
      <c r="A614" s="9" t="s">
        <v>498</v>
      </c>
      <c r="B614" s="9">
        <v>524</v>
      </c>
      <c r="C614" s="3" t="s">
        <v>760</v>
      </c>
      <c r="D614" s="5" t="s">
        <v>761</v>
      </c>
      <c r="E614" s="5" t="s">
        <v>761</v>
      </c>
    </row>
    <row r="615" spans="1:5" ht="12.75">
      <c r="A615" s="9" t="s">
        <v>867</v>
      </c>
      <c r="B615" s="3" t="s">
        <v>760</v>
      </c>
      <c r="C615" s="6">
        <v>5116</v>
      </c>
      <c r="D615" s="5" t="s">
        <v>761</v>
      </c>
      <c r="E615" s="5" t="s">
        <v>761</v>
      </c>
    </row>
    <row r="616" spans="1:5" ht="12.75">
      <c r="A616" s="9" t="s">
        <v>499</v>
      </c>
      <c r="B616" s="10">
        <v>5985</v>
      </c>
      <c r="C616" s="6">
        <v>6822</v>
      </c>
      <c r="D616" s="10">
        <f>B616-C616</f>
        <v>-837</v>
      </c>
      <c r="E616" s="11">
        <f>D616/C616*100</f>
        <v>-12.269129287598943</v>
      </c>
    </row>
    <row r="617" spans="1:5" ht="12.75">
      <c r="A617" s="9" t="s">
        <v>500</v>
      </c>
      <c r="B617" s="9">
        <v>734</v>
      </c>
      <c r="C617" s="3" t="s">
        <v>760</v>
      </c>
      <c r="D617" s="5" t="s">
        <v>761</v>
      </c>
      <c r="E617" s="5" t="s">
        <v>761</v>
      </c>
    </row>
    <row r="618" spans="1:5" ht="12.75">
      <c r="A618" s="9" t="s">
        <v>501</v>
      </c>
      <c r="B618" s="10">
        <v>10033</v>
      </c>
      <c r="C618" s="6">
        <v>10201</v>
      </c>
      <c r="D618" s="10">
        <f>B618-C618</f>
        <v>-168</v>
      </c>
      <c r="E618" s="11">
        <f>D618/C618*100</f>
        <v>-1.6468973630036272</v>
      </c>
    </row>
    <row r="619" spans="1:5" ht="12.75">
      <c r="A619" s="9" t="s">
        <v>502</v>
      </c>
      <c r="B619" s="10">
        <v>1539</v>
      </c>
      <c r="C619" s="3" t="s">
        <v>760</v>
      </c>
      <c r="D619" s="5" t="s">
        <v>761</v>
      </c>
      <c r="E619" s="5" t="s">
        <v>761</v>
      </c>
    </row>
    <row r="620" spans="1:5" ht="12.75">
      <c r="A620" s="9" t="s">
        <v>503</v>
      </c>
      <c r="B620" s="10">
        <v>79413</v>
      </c>
      <c r="C620" s="6">
        <v>62632</v>
      </c>
      <c r="D620" s="10">
        <f aca="true" t="shared" si="62" ref="D620:D626">B620-C620</f>
        <v>16781</v>
      </c>
      <c r="E620" s="11">
        <f aca="true" t="shared" si="63" ref="E620:E626">D620/C620*100</f>
        <v>26.793013156214073</v>
      </c>
    </row>
    <row r="621" spans="1:5" ht="12.75">
      <c r="A621" s="9" t="s">
        <v>868</v>
      </c>
      <c r="B621" s="10">
        <v>35058</v>
      </c>
      <c r="C621" s="6">
        <v>22965</v>
      </c>
      <c r="D621" s="10">
        <f t="shared" si="62"/>
        <v>12093</v>
      </c>
      <c r="E621" s="11">
        <f t="shared" si="63"/>
        <v>52.65839320705421</v>
      </c>
    </row>
    <row r="622" spans="1:5" ht="12.75">
      <c r="A622" s="9" t="s">
        <v>869</v>
      </c>
      <c r="B622" s="10">
        <v>1269</v>
      </c>
      <c r="C622" s="6">
        <v>1040</v>
      </c>
      <c r="D622" s="10">
        <f t="shared" si="62"/>
        <v>229</v>
      </c>
      <c r="E622" s="11">
        <f t="shared" si="63"/>
        <v>22.01923076923077</v>
      </c>
    </row>
    <row r="623" spans="1:5" ht="12.75">
      <c r="A623" s="9" t="s">
        <v>504</v>
      </c>
      <c r="B623" s="10">
        <v>10468</v>
      </c>
      <c r="C623" s="6">
        <v>9814</v>
      </c>
      <c r="D623" s="10">
        <f t="shared" si="62"/>
        <v>654</v>
      </c>
      <c r="E623" s="11">
        <f t="shared" si="63"/>
        <v>6.663949459955167</v>
      </c>
    </row>
    <row r="624" spans="1:5" ht="12.75">
      <c r="A624" s="9" t="s">
        <v>505</v>
      </c>
      <c r="B624" s="10">
        <v>20097</v>
      </c>
      <c r="C624" s="6">
        <v>3925</v>
      </c>
      <c r="D624" s="10">
        <f t="shared" si="62"/>
        <v>16172</v>
      </c>
      <c r="E624" s="11">
        <f t="shared" si="63"/>
        <v>412.02547770700636</v>
      </c>
    </row>
    <row r="625" spans="1:5" ht="12.75">
      <c r="A625" s="9" t="s">
        <v>506</v>
      </c>
      <c r="B625" s="10">
        <v>32732</v>
      </c>
      <c r="C625" s="6">
        <v>14287</v>
      </c>
      <c r="D625" s="10">
        <f t="shared" si="62"/>
        <v>18445</v>
      </c>
      <c r="E625" s="11">
        <f t="shared" si="63"/>
        <v>129.1033806957374</v>
      </c>
    </row>
    <row r="626" spans="1:5" ht="12.75">
      <c r="A626" s="9" t="s">
        <v>508</v>
      </c>
      <c r="B626" s="10">
        <v>59248</v>
      </c>
      <c r="C626" s="6">
        <v>50256</v>
      </c>
      <c r="D626" s="10">
        <f t="shared" si="62"/>
        <v>8992</v>
      </c>
      <c r="E626" s="11">
        <f t="shared" si="63"/>
        <v>17.892390958293536</v>
      </c>
    </row>
    <row r="627" spans="1:5" ht="12.75">
      <c r="A627" s="9" t="s">
        <v>871</v>
      </c>
      <c r="B627" s="3" t="s">
        <v>760</v>
      </c>
      <c r="C627" s="6">
        <v>3507</v>
      </c>
      <c r="D627" s="5" t="s">
        <v>761</v>
      </c>
      <c r="E627" s="5" t="s">
        <v>761</v>
      </c>
    </row>
    <row r="628" spans="1:5" ht="12.75">
      <c r="A628" s="9" t="s">
        <v>872</v>
      </c>
      <c r="B628" s="10">
        <v>17589</v>
      </c>
      <c r="C628" s="6">
        <v>13691</v>
      </c>
      <c r="D628" s="10">
        <f aca="true" t="shared" si="64" ref="D628:D634">B628-C628</f>
        <v>3898</v>
      </c>
      <c r="E628" s="11">
        <f aca="true" t="shared" si="65" ref="E628:E634">D628/C628*100</f>
        <v>28.471258490979473</v>
      </c>
    </row>
    <row r="629" spans="1:5" ht="12.75">
      <c r="A629" s="9" t="s">
        <v>510</v>
      </c>
      <c r="B629" s="9">
        <v>794</v>
      </c>
      <c r="C629" s="6">
        <v>210</v>
      </c>
      <c r="D629" s="10">
        <f t="shared" si="64"/>
        <v>584</v>
      </c>
      <c r="E629" s="11">
        <f t="shared" si="65"/>
        <v>278.0952380952381</v>
      </c>
    </row>
    <row r="630" spans="1:5" ht="12.75">
      <c r="A630" s="9" t="s">
        <v>874</v>
      </c>
      <c r="B630" s="10">
        <v>5460</v>
      </c>
      <c r="C630" s="6">
        <v>5300</v>
      </c>
      <c r="D630" s="10">
        <f t="shared" si="64"/>
        <v>160</v>
      </c>
      <c r="E630" s="11">
        <f t="shared" si="65"/>
        <v>3.018867924528302</v>
      </c>
    </row>
    <row r="631" spans="1:5" ht="12.75">
      <c r="A631" s="9" t="s">
        <v>873</v>
      </c>
      <c r="B631" s="10">
        <v>11699</v>
      </c>
      <c r="C631" s="6">
        <v>9763</v>
      </c>
      <c r="D631" s="10">
        <f t="shared" si="64"/>
        <v>1936</v>
      </c>
      <c r="E631" s="11">
        <f t="shared" si="65"/>
        <v>19.82997029601557</v>
      </c>
    </row>
    <row r="632" spans="1:5" ht="12.75">
      <c r="A632" s="9" t="s">
        <v>511</v>
      </c>
      <c r="B632" s="10">
        <v>19860</v>
      </c>
      <c r="C632" s="6">
        <v>9960</v>
      </c>
      <c r="D632" s="10">
        <f t="shared" si="64"/>
        <v>9900</v>
      </c>
      <c r="E632" s="11">
        <f t="shared" si="65"/>
        <v>99.3975903614458</v>
      </c>
    </row>
    <row r="633" spans="1:5" ht="12.75">
      <c r="A633" s="9" t="s">
        <v>507</v>
      </c>
      <c r="B633" s="10">
        <v>12571</v>
      </c>
      <c r="C633" s="6">
        <v>9268</v>
      </c>
      <c r="D633" s="10">
        <f t="shared" si="64"/>
        <v>3303</v>
      </c>
      <c r="E633" s="11">
        <f t="shared" si="65"/>
        <v>35.63875701337937</v>
      </c>
    </row>
    <row r="634" spans="1:5" ht="12.75">
      <c r="A634" s="9" t="s">
        <v>870</v>
      </c>
      <c r="B634" s="10">
        <v>13675</v>
      </c>
      <c r="C634" s="6">
        <v>12293</v>
      </c>
      <c r="D634" s="10">
        <f t="shared" si="64"/>
        <v>1382</v>
      </c>
      <c r="E634" s="11">
        <f t="shared" si="65"/>
        <v>11.242170340844384</v>
      </c>
    </row>
    <row r="635" spans="1:5" ht="12.75">
      <c r="A635" s="9" t="s">
        <v>509</v>
      </c>
      <c r="B635" s="10">
        <v>1353</v>
      </c>
      <c r="C635" s="3" t="s">
        <v>760</v>
      </c>
      <c r="D635" s="5" t="s">
        <v>761</v>
      </c>
      <c r="E635" s="5" t="s">
        <v>761</v>
      </c>
    </row>
    <row r="636" spans="1:5" ht="12.75">
      <c r="A636" s="9" t="s">
        <v>875</v>
      </c>
      <c r="B636" s="10">
        <v>7671</v>
      </c>
      <c r="C636" s="6">
        <v>4051</v>
      </c>
      <c r="D636" s="10">
        <f>B636-C636</f>
        <v>3620</v>
      </c>
      <c r="E636" s="11">
        <f>D636/C636*100</f>
        <v>89.3606516909405</v>
      </c>
    </row>
    <row r="637" spans="1:5" ht="12.75">
      <c r="A637" s="9" t="s">
        <v>512</v>
      </c>
      <c r="B637" s="10">
        <v>36417</v>
      </c>
      <c r="C637" s="6">
        <v>34378</v>
      </c>
      <c r="D637" s="10">
        <f>B637-C637</f>
        <v>2039</v>
      </c>
      <c r="E637" s="11">
        <f>D637/C637*100</f>
        <v>5.931118738728256</v>
      </c>
    </row>
    <row r="638" spans="1:5" ht="12.75">
      <c r="A638" s="9" t="s">
        <v>876</v>
      </c>
      <c r="B638" s="10">
        <v>1310</v>
      </c>
      <c r="C638" s="3" t="s">
        <v>760</v>
      </c>
      <c r="D638" s="5" t="s">
        <v>761</v>
      </c>
      <c r="E638" s="5" t="s">
        <v>761</v>
      </c>
    </row>
    <row r="639" spans="1:5" ht="12.75">
      <c r="A639" s="9" t="s">
        <v>513</v>
      </c>
      <c r="B639" s="10">
        <v>4623</v>
      </c>
      <c r="C639" s="6">
        <v>4598</v>
      </c>
      <c r="D639" s="10">
        <f>B639-C639</f>
        <v>25</v>
      </c>
      <c r="E639" s="11">
        <f>D639/C639*100</f>
        <v>0.5437146585471945</v>
      </c>
    </row>
    <row r="640" spans="1:5" ht="12.75">
      <c r="A640" s="9" t="s">
        <v>514</v>
      </c>
      <c r="B640" s="10">
        <v>13835</v>
      </c>
      <c r="C640" s="6">
        <v>3558</v>
      </c>
      <c r="D640" s="10">
        <f>B640-C640</f>
        <v>10277</v>
      </c>
      <c r="E640" s="11">
        <f>D640/C640*100</f>
        <v>288.84204609331084</v>
      </c>
    </row>
    <row r="641" spans="1:5" ht="12.75">
      <c r="A641" s="9" t="s">
        <v>515</v>
      </c>
      <c r="B641" s="9">
        <v>656</v>
      </c>
      <c r="C641" s="6">
        <v>600</v>
      </c>
      <c r="D641" s="10">
        <f>B641-C641</f>
        <v>56</v>
      </c>
      <c r="E641" s="11">
        <f>D641/C641*100</f>
        <v>9.333333333333334</v>
      </c>
    </row>
    <row r="642" spans="1:5" ht="12.75">
      <c r="A642" s="9" t="s">
        <v>516</v>
      </c>
      <c r="B642" s="10">
        <v>4824</v>
      </c>
      <c r="C642" s="3" t="s">
        <v>760</v>
      </c>
      <c r="D642" s="5" t="s">
        <v>761</v>
      </c>
      <c r="E642" s="5" t="s">
        <v>761</v>
      </c>
    </row>
    <row r="643" spans="1:5" ht="12.75">
      <c r="A643" s="9" t="s">
        <v>517</v>
      </c>
      <c r="B643" s="10">
        <v>5686</v>
      </c>
      <c r="C643" s="3" t="s">
        <v>760</v>
      </c>
      <c r="D643" s="5" t="s">
        <v>761</v>
      </c>
      <c r="E643" s="5" t="s">
        <v>761</v>
      </c>
    </row>
    <row r="644" spans="1:5" ht="12.75">
      <c r="A644" s="9" t="s">
        <v>518</v>
      </c>
      <c r="B644" s="10">
        <v>6299</v>
      </c>
      <c r="C644" s="6">
        <v>4933</v>
      </c>
      <c r="D644" s="10">
        <f>B644-C644</f>
        <v>1366</v>
      </c>
      <c r="E644" s="11">
        <f>D644/C644*100</f>
        <v>27.69106020677073</v>
      </c>
    </row>
    <row r="645" spans="1:5" ht="12.75">
      <c r="A645" s="9" t="s">
        <v>519</v>
      </c>
      <c r="B645" s="10">
        <v>137427</v>
      </c>
      <c r="C645" s="6">
        <v>65452</v>
      </c>
      <c r="D645" s="10">
        <f>B645-C645</f>
        <v>71975</v>
      </c>
      <c r="E645" s="11">
        <f>D645/C645*100</f>
        <v>109.96608201430055</v>
      </c>
    </row>
    <row r="646" spans="1:5" ht="12.75">
      <c r="A646" s="9" t="s">
        <v>520</v>
      </c>
      <c r="B646" s="9">
        <v>580</v>
      </c>
      <c r="C646" s="6">
        <v>609</v>
      </c>
      <c r="D646" s="10">
        <f>B646-C646</f>
        <v>-29</v>
      </c>
      <c r="E646" s="11">
        <f>D646/C646*100</f>
        <v>-4.761904761904762</v>
      </c>
    </row>
    <row r="647" spans="1:5" ht="12.75">
      <c r="A647" s="9" t="s">
        <v>521</v>
      </c>
      <c r="B647" s="10">
        <v>56255</v>
      </c>
      <c r="C647" s="6">
        <v>58165</v>
      </c>
      <c r="D647" s="10">
        <f>B647-C647</f>
        <v>-1910</v>
      </c>
      <c r="E647" s="11">
        <f>D647/C647*100</f>
        <v>-3.2837617123699823</v>
      </c>
    </row>
    <row r="648" spans="1:5" ht="12.75">
      <c r="A648" s="9" t="s">
        <v>877</v>
      </c>
      <c r="B648" s="3" t="s">
        <v>760</v>
      </c>
      <c r="C648" s="6">
        <v>15576</v>
      </c>
      <c r="D648" s="5" t="s">
        <v>761</v>
      </c>
      <c r="E648" s="5" t="s">
        <v>761</v>
      </c>
    </row>
    <row r="649" spans="1:5" ht="12.75">
      <c r="A649" s="9" t="s">
        <v>522</v>
      </c>
      <c r="B649" s="10">
        <v>6847</v>
      </c>
      <c r="C649" s="6">
        <v>7151</v>
      </c>
      <c r="D649" s="10">
        <f>B649-C649</f>
        <v>-304</v>
      </c>
      <c r="E649" s="11">
        <f>D649/C649*100</f>
        <v>-4.251153684799329</v>
      </c>
    </row>
    <row r="650" spans="1:5" ht="12.75">
      <c r="A650" s="9" t="s">
        <v>523</v>
      </c>
      <c r="B650" s="10">
        <v>2596</v>
      </c>
      <c r="C650" s="6">
        <v>2988</v>
      </c>
      <c r="D650" s="10">
        <f>B650-C650</f>
        <v>-392</v>
      </c>
      <c r="E650" s="11">
        <f>D650/C650*100</f>
        <v>-13.119143239625167</v>
      </c>
    </row>
    <row r="651" spans="1:5" ht="12.75">
      <c r="A651" s="9" t="s">
        <v>524</v>
      </c>
      <c r="B651" s="10">
        <v>8803</v>
      </c>
      <c r="C651" s="6">
        <v>8276</v>
      </c>
      <c r="D651" s="10">
        <f>B651-C651</f>
        <v>527</v>
      </c>
      <c r="E651" s="11">
        <f>D651/C651*100</f>
        <v>6.367810536491058</v>
      </c>
    </row>
    <row r="652" spans="1:5" ht="12.75">
      <c r="A652" s="9" t="s">
        <v>526</v>
      </c>
      <c r="B652" s="10">
        <v>41764</v>
      </c>
      <c r="C652" s="6">
        <v>35322</v>
      </c>
      <c r="D652" s="10">
        <f>B652-C652</f>
        <v>6442</v>
      </c>
      <c r="E652" s="11">
        <f>D652/C652*100</f>
        <v>18.237925372289222</v>
      </c>
    </row>
    <row r="653" spans="1:5" ht="12.75">
      <c r="A653" s="9" t="s">
        <v>527</v>
      </c>
      <c r="B653" s="9">
        <v>64</v>
      </c>
      <c r="C653" s="3" t="s">
        <v>760</v>
      </c>
      <c r="D653" s="5" t="s">
        <v>761</v>
      </c>
      <c r="E653" s="5" t="s">
        <v>761</v>
      </c>
    </row>
    <row r="654" spans="1:5" ht="12.75">
      <c r="A654" s="9" t="s">
        <v>528</v>
      </c>
      <c r="B654" s="10">
        <v>1721</v>
      </c>
      <c r="C654" s="3" t="s">
        <v>760</v>
      </c>
      <c r="D654" s="5" t="s">
        <v>761</v>
      </c>
      <c r="E654" s="5" t="s">
        <v>761</v>
      </c>
    </row>
    <row r="655" spans="1:5" ht="12.75">
      <c r="A655" s="9" t="s">
        <v>878</v>
      </c>
      <c r="B655" s="10">
        <v>5199</v>
      </c>
      <c r="C655" s="6">
        <v>5244</v>
      </c>
      <c r="D655" s="10">
        <f>B655-C655</f>
        <v>-45</v>
      </c>
      <c r="E655" s="11">
        <f>D655/C655*100</f>
        <v>-0.8581235697940504</v>
      </c>
    </row>
    <row r="656" spans="1:5" ht="12.75">
      <c r="A656" s="9" t="s">
        <v>529</v>
      </c>
      <c r="B656" s="9">
        <v>755</v>
      </c>
      <c r="C656" s="3" t="s">
        <v>760</v>
      </c>
      <c r="D656" s="5" t="s">
        <v>761</v>
      </c>
      <c r="E656" s="5" t="s">
        <v>761</v>
      </c>
    </row>
    <row r="657" spans="1:5" ht="12.75">
      <c r="A657" s="9" t="s">
        <v>532</v>
      </c>
      <c r="B657" s="10">
        <v>3785</v>
      </c>
      <c r="C657" s="3" t="s">
        <v>760</v>
      </c>
      <c r="D657" s="5" t="s">
        <v>761</v>
      </c>
      <c r="E657" s="5" t="s">
        <v>761</v>
      </c>
    </row>
    <row r="658" spans="1:5" ht="12.75">
      <c r="A658" s="9" t="s">
        <v>533</v>
      </c>
      <c r="B658" s="10">
        <v>5490</v>
      </c>
      <c r="C658" s="3" t="s">
        <v>760</v>
      </c>
      <c r="D658" s="5" t="s">
        <v>761</v>
      </c>
      <c r="E658" s="5" t="s">
        <v>761</v>
      </c>
    </row>
    <row r="659" spans="1:5" ht="12.75">
      <c r="A659" s="9" t="s">
        <v>533</v>
      </c>
      <c r="B659" s="10">
        <v>1965</v>
      </c>
      <c r="C659" s="3" t="s">
        <v>760</v>
      </c>
      <c r="D659" s="5" t="s">
        <v>761</v>
      </c>
      <c r="E659" s="5" t="s">
        <v>761</v>
      </c>
    </row>
    <row r="660" spans="1:5" ht="12.75">
      <c r="A660" s="9" t="s">
        <v>525</v>
      </c>
      <c r="B660" s="10">
        <v>19055</v>
      </c>
      <c r="C660" s="3" t="s">
        <v>760</v>
      </c>
      <c r="D660" s="5" t="s">
        <v>761</v>
      </c>
      <c r="E660" s="5" t="s">
        <v>761</v>
      </c>
    </row>
    <row r="661" spans="1:5" ht="12.75">
      <c r="A661" s="9" t="s">
        <v>530</v>
      </c>
      <c r="B661" s="9">
        <v>444</v>
      </c>
      <c r="C661" s="3" t="s">
        <v>760</v>
      </c>
      <c r="D661" s="5" t="s">
        <v>761</v>
      </c>
      <c r="E661" s="5" t="s">
        <v>761</v>
      </c>
    </row>
    <row r="662" spans="1:5" ht="12.75">
      <c r="A662" s="9" t="s">
        <v>531</v>
      </c>
      <c r="B662" s="10">
        <v>45658</v>
      </c>
      <c r="C662" s="6">
        <v>43426</v>
      </c>
      <c r="D662" s="10">
        <f>B662-C662</f>
        <v>2232</v>
      </c>
      <c r="E662" s="11">
        <f>D662/C662*100</f>
        <v>5.139778013171833</v>
      </c>
    </row>
    <row r="663" spans="1:5" ht="12.75">
      <c r="A663" s="9" t="s">
        <v>534</v>
      </c>
      <c r="B663" s="10">
        <v>16523</v>
      </c>
      <c r="C663" s="6">
        <v>15518</v>
      </c>
      <c r="D663" s="10">
        <f>B663-C663</f>
        <v>1005</v>
      </c>
      <c r="E663" s="11">
        <f>D663/C663*100</f>
        <v>6.476350045108906</v>
      </c>
    </row>
    <row r="664" spans="1:5" ht="12.75">
      <c r="A664" s="9" t="s">
        <v>535</v>
      </c>
      <c r="B664" s="9">
        <v>192</v>
      </c>
      <c r="C664" s="3" t="s">
        <v>760</v>
      </c>
      <c r="D664" s="5" t="s">
        <v>761</v>
      </c>
      <c r="E664" s="5" t="s">
        <v>761</v>
      </c>
    </row>
    <row r="666" spans="1:5" ht="12.75">
      <c r="A666" s="9" t="s">
        <v>536</v>
      </c>
      <c r="B666" s="10">
        <v>3054</v>
      </c>
      <c r="C666" s="6">
        <v>2045</v>
      </c>
      <c r="D666" s="10">
        <f>B666-C666</f>
        <v>1009</v>
      </c>
      <c r="E666" s="11">
        <f>D666/C666*100</f>
        <v>49.339853300733495</v>
      </c>
    </row>
    <row r="667" spans="1:5" ht="12.75">
      <c r="A667" s="9" t="s">
        <v>540</v>
      </c>
      <c r="B667" s="10">
        <v>29915</v>
      </c>
      <c r="C667" s="6">
        <v>22754</v>
      </c>
      <c r="D667" s="10">
        <f>B667-C667</f>
        <v>7161</v>
      </c>
      <c r="E667" s="11">
        <f>D667/C667*100</f>
        <v>31.471389645776565</v>
      </c>
    </row>
    <row r="668" spans="1:5" ht="12.75">
      <c r="A668" s="9" t="s">
        <v>538</v>
      </c>
      <c r="B668" s="10">
        <v>4168</v>
      </c>
      <c r="C668" s="6">
        <v>1885</v>
      </c>
      <c r="D668" s="10">
        <f>B668-C668</f>
        <v>2283</v>
      </c>
      <c r="E668" s="11">
        <f>D668/C668*100</f>
        <v>121.11405835543766</v>
      </c>
    </row>
    <row r="669" spans="1:5" ht="12.75">
      <c r="A669" s="9" t="s">
        <v>537</v>
      </c>
      <c r="B669" s="10">
        <v>82934</v>
      </c>
      <c r="C669" s="6">
        <v>66692</v>
      </c>
      <c r="D669" s="10">
        <f>B669-C669</f>
        <v>16242</v>
      </c>
      <c r="E669" s="11">
        <f>D669/C669*100</f>
        <v>24.35374557668086</v>
      </c>
    </row>
    <row r="670" spans="1:5" ht="12.75">
      <c r="A670" s="9" t="s">
        <v>879</v>
      </c>
      <c r="B670" s="9">
        <v>202</v>
      </c>
      <c r="C670" s="3" t="s">
        <v>760</v>
      </c>
      <c r="D670" s="5" t="s">
        <v>761</v>
      </c>
      <c r="E670" s="5" t="s">
        <v>761</v>
      </c>
    </row>
    <row r="671" spans="1:5" ht="12.75">
      <c r="A671" s="9" t="s">
        <v>880</v>
      </c>
      <c r="B671" s="3" t="s">
        <v>760</v>
      </c>
      <c r="C671" s="6">
        <v>4405</v>
      </c>
      <c r="D671" s="5" t="s">
        <v>761</v>
      </c>
      <c r="E671" s="5" t="s">
        <v>761</v>
      </c>
    </row>
    <row r="672" spans="1:5" ht="12.75">
      <c r="A672" s="9" t="s">
        <v>539</v>
      </c>
      <c r="B672" s="10">
        <v>1218</v>
      </c>
      <c r="C672" s="3" t="s">
        <v>760</v>
      </c>
      <c r="D672" s="5" t="s">
        <v>761</v>
      </c>
      <c r="E672" s="5" t="s">
        <v>761</v>
      </c>
    </row>
    <row r="673" spans="1:5" ht="12.75">
      <c r="A673" s="9" t="s">
        <v>541</v>
      </c>
      <c r="B673" s="10">
        <v>13647</v>
      </c>
      <c r="C673" s="3" t="s">
        <v>760</v>
      </c>
      <c r="D673" s="5" t="s">
        <v>761</v>
      </c>
      <c r="E673" s="5" t="s">
        <v>761</v>
      </c>
    </row>
    <row r="674" spans="1:5" ht="12.75">
      <c r="A674" s="9" t="s">
        <v>881</v>
      </c>
      <c r="B674" s="3" t="s">
        <v>760</v>
      </c>
      <c r="C674" s="6">
        <v>3618</v>
      </c>
      <c r="D674" s="5" t="s">
        <v>761</v>
      </c>
      <c r="E674" s="5" t="s">
        <v>761</v>
      </c>
    </row>
    <row r="675" spans="1:5" ht="12.75">
      <c r="A675" s="9" t="s">
        <v>542</v>
      </c>
      <c r="B675" s="10">
        <v>1516</v>
      </c>
      <c r="C675" s="6">
        <v>1439</v>
      </c>
      <c r="D675" s="10">
        <f>B675-C675</f>
        <v>77</v>
      </c>
      <c r="E675" s="11">
        <f>D675/C675*100</f>
        <v>5.350938151494093</v>
      </c>
    </row>
    <row r="676" spans="1:5" ht="12.75">
      <c r="A676" s="9" t="s">
        <v>543</v>
      </c>
      <c r="B676" s="9">
        <v>789</v>
      </c>
      <c r="C676" s="6">
        <v>663</v>
      </c>
      <c r="D676" s="10">
        <f>B676-C676</f>
        <v>126</v>
      </c>
      <c r="E676" s="11">
        <f>D676/C676*100</f>
        <v>19.004524886877828</v>
      </c>
    </row>
    <row r="677" spans="1:5" ht="12.75">
      <c r="A677" s="9" t="s">
        <v>544</v>
      </c>
      <c r="B677" s="10">
        <v>78191</v>
      </c>
      <c r="C677" s="6">
        <v>72411</v>
      </c>
      <c r="D677" s="10">
        <f>B677-C677</f>
        <v>5780</v>
      </c>
      <c r="E677" s="11">
        <f>D677/C677*100</f>
        <v>7.982212647249727</v>
      </c>
    </row>
    <row r="678" spans="1:5" ht="12.75">
      <c r="A678" s="9" t="s">
        <v>882</v>
      </c>
      <c r="B678" s="10">
        <v>6505</v>
      </c>
      <c r="C678" s="6">
        <v>17915</v>
      </c>
      <c r="D678" s="10">
        <f>B678-C678</f>
        <v>-11410</v>
      </c>
      <c r="E678" s="11">
        <f>D678/C678*100</f>
        <v>-63.689645548423115</v>
      </c>
    </row>
    <row r="679" spans="1:5" ht="12.75">
      <c r="A679" s="9" t="s">
        <v>545</v>
      </c>
      <c r="B679" s="10">
        <v>3367</v>
      </c>
      <c r="C679" s="3" t="s">
        <v>760</v>
      </c>
      <c r="D679" s="5" t="s">
        <v>761</v>
      </c>
      <c r="E679" s="5" t="s">
        <v>761</v>
      </c>
    </row>
    <row r="680" spans="1:5" ht="12.75">
      <c r="A680" s="9" t="s">
        <v>546</v>
      </c>
      <c r="B680" s="9">
        <v>457</v>
      </c>
      <c r="C680" s="6">
        <v>406</v>
      </c>
      <c r="D680" s="10">
        <f aca="true" t="shared" si="66" ref="D680:D692">B680-C680</f>
        <v>51</v>
      </c>
      <c r="E680" s="11">
        <f aca="true" t="shared" si="67" ref="E680:E692">D680/C680*100</f>
        <v>12.561576354679804</v>
      </c>
    </row>
    <row r="681" spans="1:5" ht="12.75">
      <c r="A681" s="9" t="s">
        <v>547</v>
      </c>
      <c r="B681" s="10">
        <v>2513</v>
      </c>
      <c r="C681" s="6">
        <v>1704</v>
      </c>
      <c r="D681" s="10">
        <f t="shared" si="66"/>
        <v>809</v>
      </c>
      <c r="E681" s="11">
        <f t="shared" si="67"/>
        <v>47.47652582159624</v>
      </c>
    </row>
    <row r="682" spans="1:5" ht="12.75">
      <c r="A682" s="9" t="s">
        <v>548</v>
      </c>
      <c r="B682" s="10">
        <v>46451</v>
      </c>
      <c r="C682" s="6">
        <v>41535</v>
      </c>
      <c r="D682" s="10">
        <f t="shared" si="66"/>
        <v>4916</v>
      </c>
      <c r="E682" s="11">
        <f t="shared" si="67"/>
        <v>11.83580113157578</v>
      </c>
    </row>
    <row r="683" spans="1:5" ht="12.75">
      <c r="A683" s="9" t="s">
        <v>549</v>
      </c>
      <c r="B683" s="10">
        <v>3050</v>
      </c>
      <c r="C683" s="6">
        <v>1512</v>
      </c>
      <c r="D683" s="10">
        <f t="shared" si="66"/>
        <v>1538</v>
      </c>
      <c r="E683" s="11">
        <f t="shared" si="67"/>
        <v>101.71957671957672</v>
      </c>
    </row>
    <row r="684" spans="1:5" ht="12.75">
      <c r="A684" s="9" t="s">
        <v>550</v>
      </c>
      <c r="B684" s="10">
        <v>45823</v>
      </c>
      <c r="C684" s="6">
        <v>35317</v>
      </c>
      <c r="D684" s="10">
        <f t="shared" si="66"/>
        <v>10506</v>
      </c>
      <c r="E684" s="11">
        <f t="shared" si="67"/>
        <v>29.747713565704903</v>
      </c>
    </row>
    <row r="685" spans="1:5" ht="12.75">
      <c r="A685" s="9" t="s">
        <v>551</v>
      </c>
      <c r="B685" s="10">
        <v>3021</v>
      </c>
      <c r="C685" s="6">
        <v>2533</v>
      </c>
      <c r="D685" s="10">
        <f t="shared" si="66"/>
        <v>488</v>
      </c>
      <c r="E685" s="11">
        <f t="shared" si="67"/>
        <v>19.26569285432294</v>
      </c>
    </row>
    <row r="686" spans="1:5" ht="12.75">
      <c r="A686" s="9" t="s">
        <v>555</v>
      </c>
      <c r="B686" s="10">
        <v>10141</v>
      </c>
      <c r="C686" s="6">
        <v>7786</v>
      </c>
      <c r="D686" s="10">
        <f t="shared" si="66"/>
        <v>2355</v>
      </c>
      <c r="E686" s="11">
        <f t="shared" si="67"/>
        <v>30.246596455175954</v>
      </c>
    </row>
    <row r="687" spans="1:5" ht="12.75">
      <c r="A687" s="9" t="s">
        <v>552</v>
      </c>
      <c r="B687" s="10">
        <v>3644</v>
      </c>
      <c r="C687" s="6">
        <v>4044</v>
      </c>
      <c r="D687" s="10">
        <f t="shared" si="66"/>
        <v>-400</v>
      </c>
      <c r="E687" s="11">
        <f t="shared" si="67"/>
        <v>-9.891196834817013</v>
      </c>
    </row>
    <row r="688" spans="1:5" ht="12.75">
      <c r="A688" s="9" t="s">
        <v>553</v>
      </c>
      <c r="B688" s="10">
        <v>12112</v>
      </c>
      <c r="C688" s="6">
        <v>8933</v>
      </c>
      <c r="D688" s="10">
        <f t="shared" si="66"/>
        <v>3179</v>
      </c>
      <c r="E688" s="11">
        <f t="shared" si="67"/>
        <v>35.587148774207996</v>
      </c>
    </row>
    <row r="689" spans="1:5" ht="12.75">
      <c r="A689" s="9" t="s">
        <v>554</v>
      </c>
      <c r="B689" s="10">
        <v>88769</v>
      </c>
      <c r="C689" s="6">
        <v>55866</v>
      </c>
      <c r="D689" s="10">
        <f t="shared" si="66"/>
        <v>32903</v>
      </c>
      <c r="E689" s="11">
        <f t="shared" si="67"/>
        <v>58.89628754519743</v>
      </c>
    </row>
    <row r="690" spans="1:5" ht="12.75">
      <c r="A690" s="9" t="s">
        <v>883</v>
      </c>
      <c r="B690" s="10">
        <v>5175</v>
      </c>
      <c r="C690" s="6">
        <v>4874</v>
      </c>
      <c r="D690" s="10">
        <f t="shared" si="66"/>
        <v>301</v>
      </c>
      <c r="E690" s="11">
        <f t="shared" si="67"/>
        <v>6.175625769388592</v>
      </c>
    </row>
    <row r="691" spans="1:5" ht="12.75">
      <c r="A691" s="9" t="s">
        <v>556</v>
      </c>
      <c r="B691" s="10">
        <v>3519</v>
      </c>
      <c r="C691" s="6">
        <v>3839</v>
      </c>
      <c r="D691" s="10">
        <f t="shared" si="66"/>
        <v>-320</v>
      </c>
      <c r="E691" s="11">
        <f t="shared" si="67"/>
        <v>-8.335504037509768</v>
      </c>
    </row>
    <row r="692" spans="1:5" ht="12.75">
      <c r="A692" s="9" t="s">
        <v>557</v>
      </c>
      <c r="B692" s="10">
        <v>10090</v>
      </c>
      <c r="C692" s="6">
        <v>7073</v>
      </c>
      <c r="D692" s="10">
        <f t="shared" si="66"/>
        <v>3017</v>
      </c>
      <c r="E692" s="11">
        <f t="shared" si="67"/>
        <v>42.6551675385268</v>
      </c>
    </row>
    <row r="693" spans="1:5" ht="12.75">
      <c r="A693" s="9" t="s">
        <v>558</v>
      </c>
      <c r="B693" s="10">
        <v>2482</v>
      </c>
      <c r="C693" s="3" t="s">
        <v>760</v>
      </c>
      <c r="D693" s="5" t="s">
        <v>761</v>
      </c>
      <c r="E693" s="5" t="s">
        <v>761</v>
      </c>
    </row>
    <row r="694" spans="1:5" ht="12.75">
      <c r="A694" s="9" t="s">
        <v>559</v>
      </c>
      <c r="B694" s="10">
        <v>14344</v>
      </c>
      <c r="C694" s="6">
        <v>10747</v>
      </c>
      <c r="D694" s="10">
        <f>B694-C694</f>
        <v>3597</v>
      </c>
      <c r="E694" s="11">
        <f>D694/C694*100</f>
        <v>33.469805527123846</v>
      </c>
    </row>
    <row r="695" spans="1:5" ht="12.75">
      <c r="A695" s="9" t="s">
        <v>560</v>
      </c>
      <c r="B695" s="10">
        <v>1731</v>
      </c>
      <c r="C695" s="6">
        <v>1493</v>
      </c>
      <c r="D695" s="10">
        <f>B695-C695</f>
        <v>238</v>
      </c>
      <c r="E695" s="11">
        <f>D695/C695*100</f>
        <v>15.941058271935699</v>
      </c>
    </row>
    <row r="696" spans="1:5" ht="12.75">
      <c r="A696" s="9" t="s">
        <v>561</v>
      </c>
      <c r="B696" s="10">
        <v>6982</v>
      </c>
      <c r="C696" s="6">
        <v>7444</v>
      </c>
      <c r="D696" s="10">
        <f>B696-C696</f>
        <v>-462</v>
      </c>
      <c r="E696" s="11">
        <f>D696/C696*100</f>
        <v>-6.206340677055346</v>
      </c>
    </row>
    <row r="697" spans="1:5" ht="12.75">
      <c r="A697" s="9" t="s">
        <v>562</v>
      </c>
      <c r="B697" s="9">
        <v>187</v>
      </c>
      <c r="C697" s="6">
        <v>198</v>
      </c>
      <c r="D697" s="10">
        <f>B697-C697</f>
        <v>-11</v>
      </c>
      <c r="E697" s="11">
        <f>D697/C697*100</f>
        <v>-5.555555555555555</v>
      </c>
    </row>
    <row r="698" spans="1:5" ht="12.75">
      <c r="A698" s="9" t="s">
        <v>884</v>
      </c>
      <c r="B698" s="3" t="s">
        <v>760</v>
      </c>
      <c r="C698" s="6">
        <v>1496</v>
      </c>
      <c r="D698" s="5" t="s">
        <v>761</v>
      </c>
      <c r="E698" s="5" t="s">
        <v>761</v>
      </c>
    </row>
    <row r="699" spans="1:5" ht="12.75">
      <c r="A699" s="9" t="s">
        <v>563</v>
      </c>
      <c r="B699" s="10">
        <v>1395</v>
      </c>
      <c r="C699" s="3" t="s">
        <v>760</v>
      </c>
      <c r="D699" s="5" t="s">
        <v>761</v>
      </c>
      <c r="E699" s="5" t="s">
        <v>761</v>
      </c>
    </row>
    <row r="700" spans="1:5" ht="12.75">
      <c r="A700" s="9" t="s">
        <v>564</v>
      </c>
      <c r="B700" s="9">
        <v>960</v>
      </c>
      <c r="C700" s="3" t="s">
        <v>760</v>
      </c>
      <c r="D700" s="5" t="s">
        <v>761</v>
      </c>
      <c r="E700" s="5" t="s">
        <v>761</v>
      </c>
    </row>
    <row r="701" spans="1:5" ht="12.75">
      <c r="A701" s="9" t="s">
        <v>565</v>
      </c>
      <c r="B701" s="9">
        <v>571</v>
      </c>
      <c r="C701" s="6">
        <v>554</v>
      </c>
      <c r="D701" s="10">
        <f>B701-C701</f>
        <v>17</v>
      </c>
      <c r="E701" s="11">
        <f>D701/C701*100</f>
        <v>3.068592057761733</v>
      </c>
    </row>
    <row r="702" spans="1:5" ht="12.75">
      <c r="A702" s="9" t="s">
        <v>885</v>
      </c>
      <c r="B702" s="10">
        <v>1539</v>
      </c>
      <c r="C702" s="6">
        <v>1626</v>
      </c>
      <c r="D702" s="10">
        <f>B702-C702</f>
        <v>-87</v>
      </c>
      <c r="E702" s="11">
        <f>D702/C702*100</f>
        <v>-5.350553505535055</v>
      </c>
    </row>
    <row r="703" spans="1:5" ht="12.75">
      <c r="A703" s="9" t="s">
        <v>886</v>
      </c>
      <c r="B703" s="10">
        <v>2338</v>
      </c>
      <c r="C703" s="6">
        <v>2366</v>
      </c>
      <c r="D703" s="10">
        <f>B703-C703</f>
        <v>-28</v>
      </c>
      <c r="E703" s="11">
        <f>D703/C703*100</f>
        <v>-1.183431952662722</v>
      </c>
    </row>
    <row r="704" spans="1:5" ht="12.75">
      <c r="A704" s="9" t="s">
        <v>887</v>
      </c>
      <c r="B704" s="10">
        <v>8479</v>
      </c>
      <c r="C704" s="6">
        <v>8583</v>
      </c>
      <c r="D704" s="10">
        <f>B704-C704</f>
        <v>-104</v>
      </c>
      <c r="E704" s="11">
        <f>D704/C704*100</f>
        <v>-1.211697541652103</v>
      </c>
    </row>
    <row r="705" spans="1:5" ht="12.75">
      <c r="A705" s="9" t="s">
        <v>566</v>
      </c>
      <c r="B705" s="10">
        <v>28082</v>
      </c>
      <c r="C705" s="3" t="s">
        <v>760</v>
      </c>
      <c r="D705" s="5" t="s">
        <v>761</v>
      </c>
      <c r="E705" s="5" t="s">
        <v>761</v>
      </c>
    </row>
    <row r="706" spans="1:5" ht="12.75">
      <c r="A706" s="9" t="s">
        <v>568</v>
      </c>
      <c r="B706" s="10">
        <v>4108</v>
      </c>
      <c r="C706" s="6">
        <v>1947</v>
      </c>
      <c r="D706" s="10">
        <f>B706-C706</f>
        <v>2161</v>
      </c>
      <c r="E706" s="11">
        <f>D706/C706*100</f>
        <v>110.99126861838727</v>
      </c>
    </row>
    <row r="707" spans="1:5" ht="12.75">
      <c r="A707" s="9" t="s">
        <v>888</v>
      </c>
      <c r="B707" s="10">
        <v>5028</v>
      </c>
      <c r="C707" s="6">
        <v>4851</v>
      </c>
      <c r="D707" s="10">
        <f>B707-C707</f>
        <v>177</v>
      </c>
      <c r="E707" s="11">
        <f>D707/C707*100</f>
        <v>3.6487322201607912</v>
      </c>
    </row>
    <row r="708" spans="1:5" ht="12.75">
      <c r="A708" s="9" t="s">
        <v>567</v>
      </c>
      <c r="B708" s="10">
        <v>2453</v>
      </c>
      <c r="C708" s="3" t="s">
        <v>760</v>
      </c>
      <c r="D708" s="5" t="s">
        <v>761</v>
      </c>
      <c r="E708" s="5" t="s">
        <v>761</v>
      </c>
    </row>
    <row r="709" spans="1:5" ht="12.75">
      <c r="A709" s="9" t="s">
        <v>569</v>
      </c>
      <c r="B709" s="10">
        <v>1028</v>
      </c>
      <c r="C709" s="6">
        <v>1054</v>
      </c>
      <c r="D709" s="10">
        <f>B709-C709</f>
        <v>-26</v>
      </c>
      <c r="E709" s="11">
        <f>D709/C709*100</f>
        <v>-2.4667931688804554</v>
      </c>
    </row>
    <row r="710" spans="1:5" ht="12.75">
      <c r="A710" s="9" t="s">
        <v>889</v>
      </c>
      <c r="B710" s="3" t="s">
        <v>760</v>
      </c>
      <c r="C710" s="6">
        <v>5376</v>
      </c>
      <c r="D710" s="5" t="s">
        <v>761</v>
      </c>
      <c r="E710" s="5" t="s">
        <v>761</v>
      </c>
    </row>
    <row r="711" spans="1:5" ht="12.75">
      <c r="A711" s="9" t="s">
        <v>890</v>
      </c>
      <c r="B711" s="10">
        <v>2108</v>
      </c>
      <c r="C711" s="3" t="s">
        <v>760</v>
      </c>
      <c r="D711" s="5" t="s">
        <v>761</v>
      </c>
      <c r="E711" s="5" t="s">
        <v>761</v>
      </c>
    </row>
    <row r="712" spans="1:5" ht="12.75">
      <c r="A712" s="9" t="s">
        <v>570</v>
      </c>
      <c r="B712" s="10">
        <v>12035</v>
      </c>
      <c r="C712" s="6">
        <v>6478</v>
      </c>
      <c r="D712" s="10">
        <f>B712-C712</f>
        <v>5557</v>
      </c>
      <c r="E712" s="11">
        <f>D712/C712*100</f>
        <v>85.78264896573017</v>
      </c>
    </row>
    <row r="713" spans="1:5" ht="12.75">
      <c r="A713" s="9" t="s">
        <v>571</v>
      </c>
      <c r="B713" s="10">
        <v>29884</v>
      </c>
      <c r="C713" s="6">
        <v>27639</v>
      </c>
      <c r="D713" s="10">
        <f>B713-C713</f>
        <v>2245</v>
      </c>
      <c r="E713" s="11">
        <f>D713/C713*100</f>
        <v>8.122580411737038</v>
      </c>
    </row>
    <row r="714" spans="1:5" ht="12.75">
      <c r="A714" s="9" t="s">
        <v>572</v>
      </c>
      <c r="B714" s="10">
        <v>3076</v>
      </c>
      <c r="C714" s="3" t="s">
        <v>760</v>
      </c>
      <c r="D714" s="5" t="s">
        <v>761</v>
      </c>
      <c r="E714" s="5" t="s">
        <v>761</v>
      </c>
    </row>
    <row r="715" spans="1:5" ht="12.75">
      <c r="A715" s="9" t="s">
        <v>573</v>
      </c>
      <c r="B715" s="10">
        <v>20170</v>
      </c>
      <c r="C715" s="6">
        <v>16023</v>
      </c>
      <c r="D715" s="10">
        <f>B715-C715</f>
        <v>4147</v>
      </c>
      <c r="E715" s="11">
        <f>D715/C715*100</f>
        <v>25.88154527866192</v>
      </c>
    </row>
    <row r="716" spans="1:5" ht="12.75">
      <c r="A716" s="9" t="s">
        <v>574</v>
      </c>
      <c r="B716" s="10">
        <v>1291</v>
      </c>
      <c r="C716" s="3" t="s">
        <v>760</v>
      </c>
      <c r="D716" s="5" t="s">
        <v>761</v>
      </c>
      <c r="E716" s="5" t="s">
        <v>761</v>
      </c>
    </row>
    <row r="717" spans="1:5" ht="12.75">
      <c r="A717" s="9" t="s">
        <v>575</v>
      </c>
      <c r="B717" s="10">
        <v>1923</v>
      </c>
      <c r="C717" s="3" t="s">
        <v>760</v>
      </c>
      <c r="D717" s="5" t="s">
        <v>761</v>
      </c>
      <c r="E717" s="5" t="s">
        <v>761</v>
      </c>
    </row>
    <row r="718" spans="1:5" ht="12.75">
      <c r="A718" s="9" t="s">
        <v>576</v>
      </c>
      <c r="B718" s="10">
        <v>1775</v>
      </c>
      <c r="C718" s="6">
        <v>1379</v>
      </c>
      <c r="D718" s="10">
        <f>B718-C718</f>
        <v>396</v>
      </c>
      <c r="E718" s="11">
        <f>D718/C718*100</f>
        <v>28.716461203770848</v>
      </c>
    </row>
    <row r="719" spans="1:5" ht="12.75">
      <c r="A719" s="9" t="s">
        <v>577</v>
      </c>
      <c r="B719" s="10">
        <v>6574</v>
      </c>
      <c r="C719" s="6">
        <v>3576</v>
      </c>
      <c r="D719" s="10">
        <f>B719-C719</f>
        <v>2998</v>
      </c>
      <c r="E719" s="11">
        <f>D719/C719*100</f>
        <v>83.83668903803132</v>
      </c>
    </row>
    <row r="720" spans="1:5" ht="12.75">
      <c r="A720" s="9" t="s">
        <v>891</v>
      </c>
      <c r="B720" s="10">
        <v>21523</v>
      </c>
      <c r="C720" s="6">
        <v>14589</v>
      </c>
      <c r="D720" s="10">
        <f>B720-C720</f>
        <v>6934</v>
      </c>
      <c r="E720" s="11">
        <f>D720/C720*100</f>
        <v>47.52896017547467</v>
      </c>
    </row>
    <row r="721" spans="1:5" ht="12.75">
      <c r="A721" s="9" t="s">
        <v>578</v>
      </c>
      <c r="B721" s="10">
        <v>3583</v>
      </c>
      <c r="C721" s="3" t="s">
        <v>760</v>
      </c>
      <c r="D721" s="5" t="s">
        <v>761</v>
      </c>
      <c r="E721" s="5" t="s">
        <v>761</v>
      </c>
    </row>
    <row r="722" spans="1:5" ht="12.75">
      <c r="A722" s="9" t="s">
        <v>579</v>
      </c>
      <c r="B722" s="9">
        <v>294</v>
      </c>
      <c r="C722" s="3" t="s">
        <v>760</v>
      </c>
      <c r="D722" s="5" t="s">
        <v>761</v>
      </c>
      <c r="E722" s="5" t="s">
        <v>761</v>
      </c>
    </row>
    <row r="723" spans="1:5" ht="12.75">
      <c r="A723" s="9" t="s">
        <v>580</v>
      </c>
      <c r="B723" s="10">
        <v>8321</v>
      </c>
      <c r="C723" s="6">
        <v>6046</v>
      </c>
      <c r="D723" s="10">
        <f aca="true" t="shared" si="68" ref="D723:D735">B723-C723</f>
        <v>2275</v>
      </c>
      <c r="E723" s="11">
        <f aca="true" t="shared" si="69" ref="E723:E735">D723/C723*100</f>
        <v>37.628183923255044</v>
      </c>
    </row>
    <row r="724" spans="1:5" ht="12.75">
      <c r="A724" s="9" t="s">
        <v>581</v>
      </c>
      <c r="B724" s="10">
        <v>17203</v>
      </c>
      <c r="C724" s="6">
        <v>15124</v>
      </c>
      <c r="D724" s="10">
        <f t="shared" si="68"/>
        <v>2079</v>
      </c>
      <c r="E724" s="11">
        <f t="shared" si="69"/>
        <v>13.746363395927002</v>
      </c>
    </row>
    <row r="725" spans="1:5" ht="12.75">
      <c r="A725" s="9" t="s">
        <v>591</v>
      </c>
      <c r="B725" s="10">
        <v>3440</v>
      </c>
      <c r="C725" s="6">
        <v>3119</v>
      </c>
      <c r="D725" s="10">
        <f t="shared" si="68"/>
        <v>321</v>
      </c>
      <c r="E725" s="11">
        <f t="shared" si="69"/>
        <v>10.291760179544726</v>
      </c>
    </row>
    <row r="726" spans="1:5" ht="12.75">
      <c r="A726" s="9" t="s">
        <v>895</v>
      </c>
      <c r="B726" s="10">
        <v>4877</v>
      </c>
      <c r="C726" s="6">
        <v>3404</v>
      </c>
      <c r="D726" s="10">
        <f t="shared" si="68"/>
        <v>1473</v>
      </c>
      <c r="E726" s="11">
        <f t="shared" si="69"/>
        <v>43.27262044653349</v>
      </c>
    </row>
    <row r="727" spans="1:5" ht="12.75">
      <c r="A727" s="9" t="s">
        <v>592</v>
      </c>
      <c r="B727" s="9">
        <v>655</v>
      </c>
      <c r="C727" s="6">
        <v>776</v>
      </c>
      <c r="D727" s="10">
        <f t="shared" si="68"/>
        <v>-121</v>
      </c>
      <c r="E727" s="11">
        <f t="shared" si="69"/>
        <v>-15.592783505154639</v>
      </c>
    </row>
    <row r="728" spans="1:5" ht="12.75">
      <c r="A728" s="9" t="s">
        <v>593</v>
      </c>
      <c r="B728" s="10">
        <v>16317</v>
      </c>
      <c r="C728" s="6">
        <v>11785</v>
      </c>
      <c r="D728" s="10">
        <f t="shared" si="68"/>
        <v>4532</v>
      </c>
      <c r="E728" s="11">
        <f t="shared" si="69"/>
        <v>38.455663979635126</v>
      </c>
    </row>
    <row r="729" spans="1:5" ht="12.75">
      <c r="A729" s="9" t="s">
        <v>594</v>
      </c>
      <c r="B729" s="10">
        <v>16582</v>
      </c>
      <c r="C729" s="6">
        <v>14214</v>
      </c>
      <c r="D729" s="10">
        <f t="shared" si="68"/>
        <v>2368</v>
      </c>
      <c r="E729" s="11">
        <f t="shared" si="69"/>
        <v>16.659631349373857</v>
      </c>
    </row>
    <row r="730" spans="1:5" ht="12.75">
      <c r="A730" s="9" t="s">
        <v>595</v>
      </c>
      <c r="B730" s="10">
        <v>38291</v>
      </c>
      <c r="C730" s="6">
        <v>32387</v>
      </c>
      <c r="D730" s="10">
        <f t="shared" si="68"/>
        <v>5904</v>
      </c>
      <c r="E730" s="11">
        <f t="shared" si="69"/>
        <v>18.229536542439867</v>
      </c>
    </row>
    <row r="731" spans="1:5" ht="12.75">
      <c r="A731" s="9" t="s">
        <v>596</v>
      </c>
      <c r="B731" s="10">
        <v>6064</v>
      </c>
      <c r="C731" s="6">
        <v>5468</v>
      </c>
      <c r="D731" s="10">
        <f t="shared" si="68"/>
        <v>596</v>
      </c>
      <c r="E731" s="11">
        <f t="shared" si="69"/>
        <v>10.899780541331383</v>
      </c>
    </row>
    <row r="732" spans="1:5" ht="12.75">
      <c r="A732" s="9" t="s">
        <v>597</v>
      </c>
      <c r="B732" s="10">
        <v>52715</v>
      </c>
      <c r="C732" s="6">
        <v>50961</v>
      </c>
      <c r="D732" s="10">
        <f t="shared" si="68"/>
        <v>1754</v>
      </c>
      <c r="E732" s="11">
        <f t="shared" si="69"/>
        <v>3.4418476874472637</v>
      </c>
    </row>
    <row r="733" spans="1:5" ht="12.75">
      <c r="A733" s="9" t="s">
        <v>896</v>
      </c>
      <c r="B733" s="10">
        <v>15875</v>
      </c>
      <c r="C733" s="6">
        <v>16088</v>
      </c>
      <c r="D733" s="10">
        <f t="shared" si="68"/>
        <v>-213</v>
      </c>
      <c r="E733" s="11">
        <f t="shared" si="69"/>
        <v>-1.323968175037295</v>
      </c>
    </row>
    <row r="734" spans="1:5" ht="12.75">
      <c r="A734" s="9" t="s">
        <v>897</v>
      </c>
      <c r="B734" s="10">
        <v>9577</v>
      </c>
      <c r="C734" s="6">
        <v>9889</v>
      </c>
      <c r="D734" s="10">
        <f t="shared" si="68"/>
        <v>-312</v>
      </c>
      <c r="E734" s="11">
        <f t="shared" si="69"/>
        <v>-3.155020730104156</v>
      </c>
    </row>
    <row r="735" spans="1:5" ht="12.75">
      <c r="A735" s="9" t="s">
        <v>598</v>
      </c>
      <c r="B735" s="10">
        <v>4942</v>
      </c>
      <c r="C735" s="6">
        <v>2999</v>
      </c>
      <c r="D735" s="10">
        <f t="shared" si="68"/>
        <v>1943</v>
      </c>
      <c r="E735" s="11">
        <f t="shared" si="69"/>
        <v>64.78826275425142</v>
      </c>
    </row>
    <row r="736" spans="1:5" ht="12.75">
      <c r="A736" s="9" t="s">
        <v>599</v>
      </c>
      <c r="B736" s="9">
        <v>965</v>
      </c>
      <c r="C736" s="3" t="s">
        <v>760</v>
      </c>
      <c r="D736" s="5" t="s">
        <v>761</v>
      </c>
      <c r="E736" s="5" t="s">
        <v>761</v>
      </c>
    </row>
    <row r="737" spans="1:5" ht="12.75">
      <c r="A737" s="9" t="s">
        <v>600</v>
      </c>
      <c r="B737" s="10">
        <v>14401</v>
      </c>
      <c r="C737" s="6">
        <v>14588</v>
      </c>
      <c r="D737" s="10">
        <f aca="true" t="shared" si="70" ref="D737:D742">B737-C737</f>
        <v>-187</v>
      </c>
      <c r="E737" s="11">
        <f aca="true" t="shared" si="71" ref="E737:E742">D737/C737*100</f>
        <v>-1.2818755141211955</v>
      </c>
    </row>
    <row r="738" spans="1:5" ht="12.75">
      <c r="A738" s="9" t="s">
        <v>898</v>
      </c>
      <c r="B738" s="10">
        <v>1392</v>
      </c>
      <c r="C738" s="6">
        <v>619</v>
      </c>
      <c r="D738" s="10">
        <f t="shared" si="70"/>
        <v>773</v>
      </c>
      <c r="E738" s="11">
        <f t="shared" si="71"/>
        <v>124.87883683360259</v>
      </c>
    </row>
    <row r="739" spans="1:5" ht="12.75">
      <c r="A739" s="9" t="s">
        <v>601</v>
      </c>
      <c r="B739" s="10">
        <v>16181</v>
      </c>
      <c r="C739" s="6">
        <v>10205</v>
      </c>
      <c r="D739" s="10">
        <f t="shared" si="70"/>
        <v>5976</v>
      </c>
      <c r="E739" s="11">
        <f t="shared" si="71"/>
        <v>58.55952964233219</v>
      </c>
    </row>
    <row r="740" spans="1:5" ht="12.75">
      <c r="A740" s="9" t="s">
        <v>602</v>
      </c>
      <c r="B740" s="10">
        <v>9667</v>
      </c>
      <c r="C740" s="6">
        <v>8900</v>
      </c>
      <c r="D740" s="10">
        <f t="shared" si="70"/>
        <v>767</v>
      </c>
      <c r="E740" s="11">
        <f t="shared" si="71"/>
        <v>8.617977528089888</v>
      </c>
    </row>
    <row r="741" spans="1:5" ht="12.75">
      <c r="A741" s="9" t="s">
        <v>603</v>
      </c>
      <c r="B741" s="10">
        <v>5467</v>
      </c>
      <c r="C741" s="6">
        <v>5371</v>
      </c>
      <c r="D741" s="10">
        <f t="shared" si="70"/>
        <v>96</v>
      </c>
      <c r="E741" s="11">
        <f t="shared" si="71"/>
        <v>1.7873766523924781</v>
      </c>
    </row>
    <row r="742" spans="1:5" ht="12.75">
      <c r="A742" s="9" t="s">
        <v>604</v>
      </c>
      <c r="B742" s="10">
        <v>10890</v>
      </c>
      <c r="C742" s="6">
        <v>9251</v>
      </c>
      <c r="D742" s="10">
        <f t="shared" si="70"/>
        <v>1639</v>
      </c>
      <c r="E742" s="11">
        <f t="shared" si="71"/>
        <v>17.717003567181926</v>
      </c>
    </row>
    <row r="743" spans="1:5" ht="12.75">
      <c r="A743" s="9" t="s">
        <v>605</v>
      </c>
      <c r="B743" s="10">
        <v>2546</v>
      </c>
      <c r="C743" s="3" t="s">
        <v>760</v>
      </c>
      <c r="D743" s="5" t="s">
        <v>761</v>
      </c>
      <c r="E743" s="5" t="s">
        <v>761</v>
      </c>
    </row>
    <row r="744" spans="1:5" ht="12.75">
      <c r="A744" s="9" t="s">
        <v>606</v>
      </c>
      <c r="B744" s="10">
        <v>1946</v>
      </c>
      <c r="C744" s="6">
        <v>1588</v>
      </c>
      <c r="D744" s="10">
        <f>B744-C744</f>
        <v>358</v>
      </c>
      <c r="E744" s="11">
        <f>D744/C744*100</f>
        <v>22.544080604534006</v>
      </c>
    </row>
    <row r="745" spans="1:5" ht="12.75">
      <c r="A745" s="9" t="s">
        <v>607</v>
      </c>
      <c r="B745" s="10">
        <v>7798</v>
      </c>
      <c r="C745" s="3" t="s">
        <v>760</v>
      </c>
      <c r="D745" s="5" t="s">
        <v>761</v>
      </c>
      <c r="E745" s="5" t="s">
        <v>761</v>
      </c>
    </row>
    <row r="746" spans="1:5" ht="12.75">
      <c r="A746" s="9" t="s">
        <v>608</v>
      </c>
      <c r="B746" s="9">
        <v>718</v>
      </c>
      <c r="C746" s="6">
        <v>341</v>
      </c>
      <c r="D746" s="10">
        <f aca="true" t="shared" si="72" ref="D746:D754">B746-C746</f>
        <v>377</v>
      </c>
      <c r="E746" s="11">
        <f aca="true" t="shared" si="73" ref="E746:E754">D746/C746*100</f>
        <v>110.55718475073313</v>
      </c>
    </row>
    <row r="747" spans="1:5" ht="12.75">
      <c r="A747" s="9" t="s">
        <v>609</v>
      </c>
      <c r="B747" s="10">
        <v>3415</v>
      </c>
      <c r="C747" s="6">
        <v>3348</v>
      </c>
      <c r="D747" s="10">
        <f t="shared" si="72"/>
        <v>67</v>
      </c>
      <c r="E747" s="11">
        <f t="shared" si="73"/>
        <v>2.001194743130227</v>
      </c>
    </row>
    <row r="748" spans="1:5" ht="12.75">
      <c r="A748" s="9" t="s">
        <v>610</v>
      </c>
      <c r="B748" s="10">
        <v>7150</v>
      </c>
      <c r="C748" s="6">
        <v>7772</v>
      </c>
      <c r="D748" s="10">
        <f t="shared" si="72"/>
        <v>-622</v>
      </c>
      <c r="E748" s="11">
        <f t="shared" si="73"/>
        <v>-8.00308800823469</v>
      </c>
    </row>
    <row r="749" spans="1:5" ht="12.75">
      <c r="A749" s="9" t="s">
        <v>611</v>
      </c>
      <c r="B749" s="10">
        <v>1882</v>
      </c>
      <c r="C749" s="6">
        <v>1573</v>
      </c>
      <c r="D749" s="10">
        <f t="shared" si="72"/>
        <v>309</v>
      </c>
      <c r="E749" s="11">
        <f t="shared" si="73"/>
        <v>19.6439923712651</v>
      </c>
    </row>
    <row r="750" spans="1:5" ht="12.75">
      <c r="A750" s="9" t="s">
        <v>899</v>
      </c>
      <c r="B750" s="10">
        <v>6690</v>
      </c>
      <c r="C750" s="6">
        <v>6421</v>
      </c>
      <c r="D750" s="10">
        <f t="shared" si="72"/>
        <v>269</v>
      </c>
      <c r="E750" s="11">
        <f t="shared" si="73"/>
        <v>4.189378601463947</v>
      </c>
    </row>
    <row r="751" spans="1:5" ht="12.75">
      <c r="A751" s="9" t="s">
        <v>612</v>
      </c>
      <c r="B751" s="10">
        <v>5651</v>
      </c>
      <c r="C751" s="6">
        <v>6202</v>
      </c>
      <c r="D751" s="10">
        <f t="shared" si="72"/>
        <v>-551</v>
      </c>
      <c r="E751" s="11">
        <f t="shared" si="73"/>
        <v>-8.88423089326024</v>
      </c>
    </row>
    <row r="752" spans="1:5" ht="12.75">
      <c r="A752" s="9" t="s">
        <v>613</v>
      </c>
      <c r="B752" s="10">
        <v>1919</v>
      </c>
      <c r="C752" s="6">
        <v>1746</v>
      </c>
      <c r="D752" s="10">
        <f t="shared" si="72"/>
        <v>173</v>
      </c>
      <c r="E752" s="11">
        <f t="shared" si="73"/>
        <v>9.90836197021764</v>
      </c>
    </row>
    <row r="753" spans="1:5" ht="12.75">
      <c r="A753" s="9" t="s">
        <v>614</v>
      </c>
      <c r="B753" s="10">
        <v>1011</v>
      </c>
      <c r="C753" s="6">
        <v>1128</v>
      </c>
      <c r="D753" s="10">
        <f t="shared" si="72"/>
        <v>-117</v>
      </c>
      <c r="E753" s="11">
        <f t="shared" si="73"/>
        <v>-10.372340425531915</v>
      </c>
    </row>
    <row r="754" spans="1:5" ht="12.75">
      <c r="A754" s="9" t="s">
        <v>615</v>
      </c>
      <c r="B754" s="9">
        <v>426</v>
      </c>
      <c r="C754" s="6">
        <v>367</v>
      </c>
      <c r="D754" s="10">
        <f t="shared" si="72"/>
        <v>59</v>
      </c>
      <c r="E754" s="11">
        <f t="shared" si="73"/>
        <v>16.076294277929154</v>
      </c>
    </row>
    <row r="755" spans="1:5" ht="12.75">
      <c r="A755" s="9" t="s">
        <v>616</v>
      </c>
      <c r="B755" s="9">
        <v>765</v>
      </c>
      <c r="C755" s="3" t="s">
        <v>760</v>
      </c>
      <c r="D755" s="5" t="s">
        <v>761</v>
      </c>
      <c r="E755" s="5" t="s">
        <v>761</v>
      </c>
    </row>
    <row r="756" spans="1:5" ht="12.75">
      <c r="A756" s="9" t="s">
        <v>617</v>
      </c>
      <c r="B756" s="10">
        <v>5800</v>
      </c>
      <c r="C756" s="6">
        <v>6360</v>
      </c>
      <c r="D756" s="10">
        <f aca="true" t="shared" si="74" ref="D756:D762">B756-C756</f>
        <v>-560</v>
      </c>
      <c r="E756" s="11">
        <f aca="true" t="shared" si="75" ref="E756:E762">D756/C756*100</f>
        <v>-8.80503144654088</v>
      </c>
    </row>
    <row r="757" spans="1:5" ht="12.75">
      <c r="A757" s="9" t="s">
        <v>618</v>
      </c>
      <c r="B757" s="10">
        <v>3859</v>
      </c>
      <c r="C757" s="6">
        <v>3558</v>
      </c>
      <c r="D757" s="10">
        <f t="shared" si="74"/>
        <v>301</v>
      </c>
      <c r="E757" s="11">
        <f t="shared" si="75"/>
        <v>8.459808881394041</v>
      </c>
    </row>
    <row r="758" spans="1:5" ht="12.75">
      <c r="A758" s="9" t="s">
        <v>619</v>
      </c>
      <c r="B758" s="10">
        <v>3457</v>
      </c>
      <c r="C758" s="6">
        <v>2754</v>
      </c>
      <c r="D758" s="10">
        <f t="shared" si="74"/>
        <v>703</v>
      </c>
      <c r="E758" s="11">
        <f t="shared" si="75"/>
        <v>25.526506899055917</v>
      </c>
    </row>
    <row r="759" spans="1:5" ht="12.75">
      <c r="A759" s="9" t="s">
        <v>620</v>
      </c>
      <c r="B759" s="10">
        <v>21587</v>
      </c>
      <c r="C759" s="6">
        <v>20398</v>
      </c>
      <c r="D759" s="10">
        <f t="shared" si="74"/>
        <v>1189</v>
      </c>
      <c r="E759" s="11">
        <f t="shared" si="75"/>
        <v>5.829002843416021</v>
      </c>
    </row>
    <row r="760" spans="1:5" ht="12.75">
      <c r="A760" s="9" t="s">
        <v>900</v>
      </c>
      <c r="B760" s="10">
        <v>1376</v>
      </c>
      <c r="C760" s="6">
        <v>1586</v>
      </c>
      <c r="D760" s="10">
        <f t="shared" si="74"/>
        <v>-210</v>
      </c>
      <c r="E760" s="11">
        <f t="shared" si="75"/>
        <v>-13.240857503152585</v>
      </c>
    </row>
    <row r="761" spans="1:5" ht="12.75">
      <c r="A761" s="9" t="s">
        <v>622</v>
      </c>
      <c r="B761" s="10">
        <v>13177</v>
      </c>
      <c r="C761" s="6">
        <v>12482</v>
      </c>
      <c r="D761" s="10">
        <f t="shared" si="74"/>
        <v>695</v>
      </c>
      <c r="E761" s="11">
        <f t="shared" si="75"/>
        <v>5.568017945842012</v>
      </c>
    </row>
    <row r="762" spans="1:5" ht="12.75">
      <c r="A762" s="9" t="s">
        <v>902</v>
      </c>
      <c r="B762" s="10">
        <v>5655</v>
      </c>
      <c r="C762" s="6">
        <v>5924</v>
      </c>
      <c r="D762" s="10">
        <f t="shared" si="74"/>
        <v>-269</v>
      </c>
      <c r="E762" s="11">
        <f t="shared" si="75"/>
        <v>-4.540850776502364</v>
      </c>
    </row>
    <row r="763" spans="1:5" ht="12.75">
      <c r="A763" s="9" t="s">
        <v>624</v>
      </c>
      <c r="B763" s="10">
        <v>8839</v>
      </c>
      <c r="C763" s="3" t="s">
        <v>760</v>
      </c>
      <c r="D763" s="5" t="s">
        <v>761</v>
      </c>
      <c r="E763" s="5" t="s">
        <v>761</v>
      </c>
    </row>
    <row r="764" spans="1:5" ht="12.75">
      <c r="A764" s="9" t="s">
        <v>625</v>
      </c>
      <c r="B764" s="10">
        <v>10741</v>
      </c>
      <c r="C764" s="6">
        <v>10404</v>
      </c>
      <c r="D764" s="10">
        <f aca="true" t="shared" si="76" ref="D764:D770">B764-C764</f>
        <v>337</v>
      </c>
      <c r="E764" s="11">
        <f aca="true" t="shared" si="77" ref="E764:E770">D764/C764*100</f>
        <v>3.2391387927720108</v>
      </c>
    </row>
    <row r="765" spans="1:5" ht="12.75">
      <c r="A765" s="9" t="s">
        <v>903</v>
      </c>
      <c r="B765" s="10">
        <v>33522</v>
      </c>
      <c r="C765" s="6">
        <v>30030</v>
      </c>
      <c r="D765" s="10">
        <f t="shared" si="76"/>
        <v>3492</v>
      </c>
      <c r="E765" s="11">
        <f t="shared" si="77"/>
        <v>11.628371628371628</v>
      </c>
    </row>
    <row r="766" spans="1:5" ht="12.75">
      <c r="A766" s="9" t="s">
        <v>904</v>
      </c>
      <c r="B766" s="9">
        <v>699</v>
      </c>
      <c r="C766" s="6">
        <v>1480</v>
      </c>
      <c r="D766" s="10">
        <f t="shared" si="76"/>
        <v>-781</v>
      </c>
      <c r="E766" s="11">
        <f t="shared" si="77"/>
        <v>-52.77027027027027</v>
      </c>
    </row>
    <row r="767" spans="1:5" ht="12.75">
      <c r="A767" s="9" t="s">
        <v>626</v>
      </c>
      <c r="B767" s="10">
        <v>5778</v>
      </c>
      <c r="C767" s="6">
        <v>5644</v>
      </c>
      <c r="D767" s="10">
        <f t="shared" si="76"/>
        <v>134</v>
      </c>
      <c r="E767" s="11">
        <f t="shared" si="77"/>
        <v>2.374202693125443</v>
      </c>
    </row>
    <row r="768" spans="1:5" ht="12.75">
      <c r="A768" s="9" t="s">
        <v>905</v>
      </c>
      <c r="B768" s="10">
        <v>8913</v>
      </c>
      <c r="C768" s="6">
        <v>10249</v>
      </c>
      <c r="D768" s="10">
        <f t="shared" si="76"/>
        <v>-1336</v>
      </c>
      <c r="E768" s="11">
        <f t="shared" si="77"/>
        <v>-13.035418089569713</v>
      </c>
    </row>
    <row r="769" spans="1:5" ht="12.75">
      <c r="A769" s="9" t="s">
        <v>627</v>
      </c>
      <c r="B769" s="10">
        <v>5314</v>
      </c>
      <c r="C769" s="6">
        <v>5298</v>
      </c>
      <c r="D769" s="10">
        <f t="shared" si="76"/>
        <v>16</v>
      </c>
      <c r="E769" s="11">
        <f t="shared" si="77"/>
        <v>0.3020007550018875</v>
      </c>
    </row>
    <row r="770" spans="1:5" ht="12.75">
      <c r="A770" s="9" t="s">
        <v>628</v>
      </c>
      <c r="B770" s="10">
        <v>13539</v>
      </c>
      <c r="C770" s="6">
        <v>11951</v>
      </c>
      <c r="D770" s="10">
        <f t="shared" si="76"/>
        <v>1588</v>
      </c>
      <c r="E770" s="11">
        <f t="shared" si="77"/>
        <v>13.287590996569323</v>
      </c>
    </row>
    <row r="771" spans="1:5" ht="12.75">
      <c r="A771" s="9" t="s">
        <v>621</v>
      </c>
      <c r="B771" s="10">
        <v>4633</v>
      </c>
      <c r="C771" s="3" t="s">
        <v>760</v>
      </c>
      <c r="D771" s="5" t="s">
        <v>761</v>
      </c>
      <c r="E771" s="5" t="s">
        <v>761</v>
      </c>
    </row>
    <row r="772" spans="1:5" ht="12.75">
      <c r="A772" s="9" t="s">
        <v>901</v>
      </c>
      <c r="B772" s="10">
        <v>6064</v>
      </c>
      <c r="C772" s="6">
        <v>4145</v>
      </c>
      <c r="D772" s="10">
        <f>B772-C772</f>
        <v>1919</v>
      </c>
      <c r="E772" s="11">
        <f>D772/C772*100</f>
        <v>46.296743063932446</v>
      </c>
    </row>
    <row r="773" spans="1:5" ht="12.75">
      <c r="A773" s="9" t="s">
        <v>623</v>
      </c>
      <c r="B773" s="10">
        <v>7455</v>
      </c>
      <c r="C773" s="6">
        <v>7324</v>
      </c>
      <c r="D773" s="10">
        <f>B773-C773</f>
        <v>131</v>
      </c>
      <c r="E773" s="11">
        <f>D773/C773*100</f>
        <v>1.7886400873839432</v>
      </c>
    </row>
    <row r="774" spans="1:5" ht="12.75">
      <c r="A774" s="9" t="s">
        <v>630</v>
      </c>
      <c r="B774" s="10">
        <v>69078</v>
      </c>
      <c r="C774" s="6">
        <v>31117</v>
      </c>
      <c r="D774" s="10">
        <f>B774-C774</f>
        <v>37961</v>
      </c>
      <c r="E774" s="11">
        <f>D774/C774*100</f>
        <v>121.99440820130476</v>
      </c>
    </row>
    <row r="775" spans="1:5" ht="12.75">
      <c r="A775" s="9" t="s">
        <v>631</v>
      </c>
      <c r="B775" s="9">
        <v>327</v>
      </c>
      <c r="C775" s="3" t="s">
        <v>760</v>
      </c>
      <c r="D775" s="5" t="s">
        <v>761</v>
      </c>
      <c r="E775" s="5" t="s">
        <v>761</v>
      </c>
    </row>
    <row r="776" spans="1:5" ht="12.75">
      <c r="A776" s="9" t="s">
        <v>629</v>
      </c>
      <c r="B776" s="10">
        <v>8810</v>
      </c>
      <c r="C776" s="6">
        <v>8715</v>
      </c>
      <c r="D776" s="10">
        <f aca="true" t="shared" si="78" ref="D776:D781">B776-C776</f>
        <v>95</v>
      </c>
      <c r="E776" s="11">
        <f aca="true" t="shared" si="79" ref="E776:E781">D776/C776*100</f>
        <v>1.0900745840504877</v>
      </c>
    </row>
    <row r="777" spans="1:5" ht="12.75">
      <c r="A777" s="9" t="s">
        <v>892</v>
      </c>
      <c r="B777" s="10">
        <v>4683</v>
      </c>
      <c r="C777" s="6">
        <v>3657</v>
      </c>
      <c r="D777" s="10">
        <f t="shared" si="78"/>
        <v>1026</v>
      </c>
      <c r="E777" s="11">
        <f t="shared" si="79"/>
        <v>28.055783429040197</v>
      </c>
    </row>
    <row r="778" spans="1:5" ht="12.75">
      <c r="A778" s="9" t="s">
        <v>582</v>
      </c>
      <c r="B778" s="10">
        <v>11592</v>
      </c>
      <c r="C778" s="6">
        <v>11692</v>
      </c>
      <c r="D778" s="10">
        <f t="shared" si="78"/>
        <v>-100</v>
      </c>
      <c r="E778" s="11">
        <f t="shared" si="79"/>
        <v>-0.8552856654122478</v>
      </c>
    </row>
    <row r="779" spans="1:5" ht="12.75">
      <c r="A779" s="9" t="s">
        <v>893</v>
      </c>
      <c r="B779" s="10">
        <v>4922</v>
      </c>
      <c r="C779" s="6">
        <v>4411</v>
      </c>
      <c r="D779" s="10">
        <f t="shared" si="78"/>
        <v>511</v>
      </c>
      <c r="E779" s="11">
        <f t="shared" si="79"/>
        <v>11.584674676944005</v>
      </c>
    </row>
    <row r="780" spans="1:5" ht="12.75">
      <c r="A780" s="9" t="s">
        <v>894</v>
      </c>
      <c r="B780" s="10">
        <v>5035</v>
      </c>
      <c r="C780" s="6">
        <v>4218</v>
      </c>
      <c r="D780" s="10">
        <f t="shared" si="78"/>
        <v>817</v>
      </c>
      <c r="E780" s="11">
        <f t="shared" si="79"/>
        <v>19.36936936936937</v>
      </c>
    </row>
    <row r="781" spans="1:5" ht="12.75">
      <c r="A781" s="9" t="s">
        <v>583</v>
      </c>
      <c r="B781" s="10">
        <v>20074</v>
      </c>
      <c r="C781" s="6">
        <v>12453</v>
      </c>
      <c r="D781" s="10">
        <f t="shared" si="78"/>
        <v>7621</v>
      </c>
      <c r="E781" s="11">
        <f t="shared" si="79"/>
        <v>61.19810487432748</v>
      </c>
    </row>
    <row r="782" spans="1:5" ht="12.75">
      <c r="A782" s="9" t="s">
        <v>584</v>
      </c>
      <c r="B782" s="10">
        <v>2450</v>
      </c>
      <c r="C782" s="3" t="s">
        <v>760</v>
      </c>
      <c r="D782" s="5" t="s">
        <v>761</v>
      </c>
      <c r="E782" s="5" t="s">
        <v>761</v>
      </c>
    </row>
    <row r="783" spans="1:5" ht="12.75">
      <c r="A783" s="9" t="s">
        <v>585</v>
      </c>
      <c r="B783" s="10">
        <v>4105</v>
      </c>
      <c r="C783" s="6">
        <v>1904</v>
      </c>
      <c r="D783" s="10">
        <f aca="true" t="shared" si="80" ref="D783:D788">B783-C783</f>
        <v>2201</v>
      </c>
      <c r="E783" s="11">
        <f aca="true" t="shared" si="81" ref="E783:E788">D783/C783*100</f>
        <v>115.59873949579831</v>
      </c>
    </row>
    <row r="784" spans="1:5" ht="12.75">
      <c r="A784" s="9" t="s">
        <v>586</v>
      </c>
      <c r="B784" s="9">
        <v>595</v>
      </c>
      <c r="C784" s="6">
        <v>1009</v>
      </c>
      <c r="D784" s="10">
        <f t="shared" si="80"/>
        <v>-414</v>
      </c>
      <c r="E784" s="11">
        <f t="shared" si="81"/>
        <v>-41.030723488602575</v>
      </c>
    </row>
    <row r="785" spans="1:5" ht="12.75">
      <c r="A785" s="9" t="s">
        <v>587</v>
      </c>
      <c r="B785" s="9">
        <v>604</v>
      </c>
      <c r="C785" s="6">
        <v>584</v>
      </c>
      <c r="D785" s="10">
        <f t="shared" si="80"/>
        <v>20</v>
      </c>
      <c r="E785" s="11">
        <f t="shared" si="81"/>
        <v>3.4246575342465753</v>
      </c>
    </row>
    <row r="786" spans="1:5" ht="12.75">
      <c r="A786" s="9" t="s">
        <v>588</v>
      </c>
      <c r="B786" s="9">
        <v>272</v>
      </c>
      <c r="C786" s="6">
        <v>307</v>
      </c>
      <c r="D786" s="10">
        <f t="shared" si="80"/>
        <v>-35</v>
      </c>
      <c r="E786" s="11">
        <f t="shared" si="81"/>
        <v>-11.400651465798045</v>
      </c>
    </row>
    <row r="787" spans="1:5" ht="12.75">
      <c r="A787" s="9" t="s">
        <v>589</v>
      </c>
      <c r="B787" s="10">
        <v>9929</v>
      </c>
      <c r="C787" s="6">
        <v>9200</v>
      </c>
      <c r="D787" s="10">
        <f t="shared" si="80"/>
        <v>729</v>
      </c>
      <c r="E787" s="11">
        <f t="shared" si="81"/>
        <v>7.923913043478261</v>
      </c>
    </row>
    <row r="788" spans="1:5" ht="12.75">
      <c r="A788" s="9" t="s">
        <v>590</v>
      </c>
      <c r="B788" s="10">
        <v>248232</v>
      </c>
      <c r="C788" s="6">
        <v>238629</v>
      </c>
      <c r="D788" s="10">
        <f t="shared" si="80"/>
        <v>9603</v>
      </c>
      <c r="E788" s="11">
        <f t="shared" si="81"/>
        <v>4.024238462215406</v>
      </c>
    </row>
    <row r="789" spans="1:5" ht="12.75">
      <c r="A789" s="9" t="s">
        <v>632</v>
      </c>
      <c r="B789" s="9">
        <v>958</v>
      </c>
      <c r="C789" s="3" t="s">
        <v>760</v>
      </c>
      <c r="D789" s="5" t="s">
        <v>761</v>
      </c>
      <c r="E789" s="5" t="s">
        <v>761</v>
      </c>
    </row>
    <row r="790" spans="1:5" ht="12.75">
      <c r="A790" s="9" t="s">
        <v>633</v>
      </c>
      <c r="B790" s="10">
        <v>5593</v>
      </c>
      <c r="C790" s="6">
        <v>5226</v>
      </c>
      <c r="D790" s="10">
        <f>B790-C790</f>
        <v>367</v>
      </c>
      <c r="E790" s="11">
        <f>D790/C790*100</f>
        <v>7.022579410639112</v>
      </c>
    </row>
    <row r="791" spans="1:5" ht="12.75">
      <c r="A791" s="9" t="s">
        <v>634</v>
      </c>
      <c r="B791" s="10">
        <v>4410</v>
      </c>
      <c r="C791" s="6">
        <v>3613</v>
      </c>
      <c r="D791" s="10">
        <f>B791-C791</f>
        <v>797</v>
      </c>
      <c r="E791" s="11">
        <f>D791/C791*100</f>
        <v>22.059230556324383</v>
      </c>
    </row>
    <row r="792" spans="1:5" ht="12.75">
      <c r="A792" s="9" t="s">
        <v>635</v>
      </c>
      <c r="B792" s="10">
        <v>14633</v>
      </c>
      <c r="C792" s="6">
        <v>11936</v>
      </c>
      <c r="D792" s="10">
        <f>B792-C792</f>
        <v>2697</v>
      </c>
      <c r="E792" s="11">
        <f>D792/C792*100</f>
        <v>22.595509383378015</v>
      </c>
    </row>
    <row r="793" spans="1:5" ht="12.75">
      <c r="A793" s="9" t="s">
        <v>636</v>
      </c>
      <c r="B793" s="10">
        <v>6409</v>
      </c>
      <c r="C793" s="6">
        <v>4073</v>
      </c>
      <c r="D793" s="10">
        <f>B793-C793</f>
        <v>2336</v>
      </c>
      <c r="E793" s="11">
        <f>D793/C793*100</f>
        <v>57.35330223422539</v>
      </c>
    </row>
    <row r="794" spans="1:5" ht="12.75">
      <c r="A794" s="9" t="s">
        <v>906</v>
      </c>
      <c r="B794" s="3" t="s">
        <v>760</v>
      </c>
      <c r="C794" s="6">
        <v>8326</v>
      </c>
      <c r="D794" s="5" t="s">
        <v>761</v>
      </c>
      <c r="E794" s="5" t="s">
        <v>761</v>
      </c>
    </row>
    <row r="795" spans="1:5" ht="12.75">
      <c r="A795" s="9" t="s">
        <v>912</v>
      </c>
      <c r="B795" s="3" t="s">
        <v>760</v>
      </c>
      <c r="C795" s="6">
        <v>2735</v>
      </c>
      <c r="D795" s="5" t="s">
        <v>761</v>
      </c>
      <c r="E795" s="5" t="s">
        <v>761</v>
      </c>
    </row>
    <row r="796" spans="1:5" ht="12.75">
      <c r="A796" s="9" t="s">
        <v>907</v>
      </c>
      <c r="B796" s="10">
        <v>4867</v>
      </c>
      <c r="C796" s="6">
        <v>4483</v>
      </c>
      <c r="D796" s="10">
        <f>B796-C796</f>
        <v>384</v>
      </c>
      <c r="E796" s="11">
        <f>D796/C796*100</f>
        <v>8.565692616551416</v>
      </c>
    </row>
    <row r="797" spans="1:5" ht="12.75">
      <c r="A797" s="9" t="s">
        <v>909</v>
      </c>
      <c r="B797" s="10">
        <v>15315</v>
      </c>
      <c r="C797" s="3" t="s">
        <v>760</v>
      </c>
      <c r="D797" s="5" t="s">
        <v>761</v>
      </c>
      <c r="E797" s="5" t="s">
        <v>761</v>
      </c>
    </row>
    <row r="798" spans="1:5" ht="12.75">
      <c r="A798" s="9" t="s">
        <v>908</v>
      </c>
      <c r="B798" s="3" t="s">
        <v>760</v>
      </c>
      <c r="C798" s="6">
        <v>11772</v>
      </c>
      <c r="D798" s="5" t="s">
        <v>761</v>
      </c>
      <c r="E798" s="5" t="s">
        <v>761</v>
      </c>
    </row>
    <row r="799" spans="1:5" ht="12.75">
      <c r="A799" s="9" t="s">
        <v>910</v>
      </c>
      <c r="B799" s="3" t="s">
        <v>760</v>
      </c>
      <c r="C799" s="6">
        <v>1008</v>
      </c>
      <c r="D799" s="5" t="s">
        <v>761</v>
      </c>
      <c r="E799" s="5" t="s">
        <v>761</v>
      </c>
    </row>
    <row r="800" spans="1:5" ht="12.75">
      <c r="A800" s="9" t="s">
        <v>637</v>
      </c>
      <c r="B800" s="10">
        <v>85779</v>
      </c>
      <c r="C800" s="6">
        <v>64407</v>
      </c>
      <c r="D800" s="10">
        <f>B800-C800</f>
        <v>21372</v>
      </c>
      <c r="E800" s="11">
        <f>D800/C800*100</f>
        <v>33.18272858540221</v>
      </c>
    </row>
    <row r="801" spans="1:5" ht="12.75">
      <c r="A801" s="9" t="s">
        <v>638</v>
      </c>
      <c r="B801" s="10">
        <v>17150</v>
      </c>
      <c r="C801" s="6">
        <v>15810</v>
      </c>
      <c r="D801" s="10">
        <f>B801-C801</f>
        <v>1340</v>
      </c>
      <c r="E801" s="11">
        <f>D801/C801*100</f>
        <v>8.475648323845668</v>
      </c>
    </row>
    <row r="802" spans="1:5" ht="12.75">
      <c r="A802" s="9" t="s">
        <v>639</v>
      </c>
      <c r="B802" s="9">
        <v>827</v>
      </c>
      <c r="C802" s="3" t="s">
        <v>760</v>
      </c>
      <c r="D802" s="5" t="s">
        <v>761</v>
      </c>
      <c r="E802" s="5" t="s">
        <v>761</v>
      </c>
    </row>
    <row r="803" spans="1:5" ht="12.75">
      <c r="A803" s="9" t="s">
        <v>911</v>
      </c>
      <c r="B803" s="10">
        <v>1704</v>
      </c>
      <c r="C803" s="3" t="s">
        <v>760</v>
      </c>
      <c r="D803" s="5" t="s">
        <v>761</v>
      </c>
      <c r="E803" s="5" t="s">
        <v>761</v>
      </c>
    </row>
    <row r="804" spans="1:5" ht="12.75">
      <c r="A804" t="s">
        <v>640</v>
      </c>
      <c r="B804" s="1">
        <v>4909</v>
      </c>
      <c r="C804" s="7">
        <v>4108</v>
      </c>
      <c r="D804" s="1">
        <f>B804-C804</f>
        <v>801</v>
      </c>
      <c r="E804" s="8">
        <f>D804/C804*100</f>
        <v>19.498539435248297</v>
      </c>
    </row>
    <row r="805" spans="1:5" ht="12.75">
      <c r="A805" s="9" t="s">
        <v>641</v>
      </c>
      <c r="B805" s="10">
        <v>14226</v>
      </c>
      <c r="C805" s="6">
        <v>13909</v>
      </c>
      <c r="D805" s="10">
        <f>B805-C805</f>
        <v>317</v>
      </c>
      <c r="E805" s="11">
        <f>D805/C805*100</f>
        <v>2.2790998633978</v>
      </c>
    </row>
    <row r="806" spans="1:5" ht="12.75">
      <c r="A806" s="9" t="s">
        <v>642</v>
      </c>
      <c r="B806" s="10">
        <v>2424</v>
      </c>
      <c r="C806" s="6">
        <v>2155</v>
      </c>
      <c r="D806" s="10">
        <f>B806-C806</f>
        <v>269</v>
      </c>
      <c r="E806" s="11">
        <f>D806/C806*100</f>
        <v>12.482598607888631</v>
      </c>
    </row>
    <row r="807" spans="1:5" ht="12.75">
      <c r="A807" s="9" t="s">
        <v>643</v>
      </c>
      <c r="B807" s="10">
        <v>1938</v>
      </c>
      <c r="C807" s="3" t="s">
        <v>760</v>
      </c>
      <c r="D807" s="5" t="s">
        <v>761</v>
      </c>
      <c r="E807" s="5" t="s">
        <v>761</v>
      </c>
    </row>
    <row r="808" spans="1:5" ht="12.75">
      <c r="A808" s="9" t="s">
        <v>644</v>
      </c>
      <c r="B808" s="10">
        <v>150624</v>
      </c>
      <c r="C808" s="6">
        <v>124773</v>
      </c>
      <c r="D808" s="10">
        <f>B808-C808</f>
        <v>25851</v>
      </c>
      <c r="E808" s="11">
        <f>D808/C808*100</f>
        <v>20.71842465918107</v>
      </c>
    </row>
    <row r="809" spans="1:5" ht="12.75">
      <c r="A809" s="9" t="s">
        <v>645</v>
      </c>
      <c r="B809" s="10">
        <v>55588</v>
      </c>
      <c r="C809" s="6">
        <v>44822</v>
      </c>
      <c r="D809" s="10">
        <f>B809-C809</f>
        <v>10766</v>
      </c>
      <c r="E809" s="11">
        <f>D809/C809*100</f>
        <v>24.019454732051223</v>
      </c>
    </row>
    <row r="810" spans="1:5" ht="12.75">
      <c r="A810" s="9" t="s">
        <v>646</v>
      </c>
      <c r="B810" s="10">
        <v>54788</v>
      </c>
      <c r="C810" s="6">
        <v>33845</v>
      </c>
      <c r="D810" s="10">
        <f>B810-C810</f>
        <v>20943</v>
      </c>
      <c r="E810" s="11">
        <f>D810/C810*100</f>
        <v>61.87915497119219</v>
      </c>
    </row>
    <row r="811" spans="1:5" ht="12.75">
      <c r="A811" s="9" t="s">
        <v>647</v>
      </c>
      <c r="B811" s="10">
        <v>303447</v>
      </c>
      <c r="C811" s="6">
        <v>280015</v>
      </c>
      <c r="D811" s="10">
        <f>B811-C811</f>
        <v>23432</v>
      </c>
      <c r="E811" s="11">
        <f>D811/C811*100</f>
        <v>8.368123136260557</v>
      </c>
    </row>
    <row r="812" spans="1:5" ht="12.75">
      <c r="A812" s="9" t="s">
        <v>648</v>
      </c>
      <c r="B812" s="10">
        <v>2430</v>
      </c>
      <c r="C812" s="6">
        <v>2663</v>
      </c>
      <c r="D812" s="10">
        <f>B812-C812</f>
        <v>-233</v>
      </c>
      <c r="E812" s="11">
        <f>D812/C812*100</f>
        <v>-8.749530604581299</v>
      </c>
    </row>
    <row r="813" spans="1:5" ht="12.75">
      <c r="A813" s="9" t="s">
        <v>649</v>
      </c>
      <c r="B813" s="9">
        <v>826</v>
      </c>
      <c r="C813" s="3" t="s">
        <v>760</v>
      </c>
      <c r="D813" s="5" t="s">
        <v>761</v>
      </c>
      <c r="E813" s="5" t="s">
        <v>761</v>
      </c>
    </row>
    <row r="814" spans="1:5" ht="12.75">
      <c r="A814" s="9" t="s">
        <v>650</v>
      </c>
      <c r="B814" s="10">
        <v>21003</v>
      </c>
      <c r="C814" s="6">
        <v>17906</v>
      </c>
      <c r="D814" s="10">
        <f>B814-C814</f>
        <v>3097</v>
      </c>
      <c r="E814" s="11">
        <f>D814/C814*100</f>
        <v>17.295878476488326</v>
      </c>
    </row>
    <row r="815" spans="1:5" ht="12.75">
      <c r="A815" s="9" t="s">
        <v>651</v>
      </c>
      <c r="B815" s="10">
        <v>9700</v>
      </c>
      <c r="C815" s="6">
        <v>7383</v>
      </c>
      <c r="D815" s="10">
        <f>B815-C815</f>
        <v>2317</v>
      </c>
      <c r="E815" s="11">
        <f>D815/C815*100</f>
        <v>31.38290667750237</v>
      </c>
    </row>
    <row r="816" spans="1:5" ht="12.75">
      <c r="A816" s="9" t="s">
        <v>652</v>
      </c>
      <c r="B816" s="10">
        <v>2173</v>
      </c>
      <c r="C816" s="6">
        <v>2433</v>
      </c>
      <c r="D816" s="10">
        <f>B816-C816</f>
        <v>-260</v>
      </c>
      <c r="E816" s="11">
        <f>D816/C816*100</f>
        <v>-10.686395396629674</v>
      </c>
    </row>
    <row r="817" spans="1:5" ht="12.75">
      <c r="A817" s="9" t="s">
        <v>653</v>
      </c>
      <c r="B817" s="10">
        <v>4289</v>
      </c>
      <c r="C817" s="6">
        <v>4081</v>
      </c>
      <c r="D817" s="10">
        <f>B817-C817</f>
        <v>208</v>
      </c>
      <c r="E817" s="11">
        <f>D817/C817*100</f>
        <v>5.09679000245038</v>
      </c>
    </row>
    <row r="818" spans="1:5" ht="12.75">
      <c r="A818" s="9" t="s">
        <v>654</v>
      </c>
      <c r="B818" s="10">
        <v>2079</v>
      </c>
      <c r="C818" s="3" t="s">
        <v>760</v>
      </c>
      <c r="D818" s="5" t="s">
        <v>761</v>
      </c>
      <c r="E818" s="5" t="s">
        <v>761</v>
      </c>
    </row>
    <row r="819" spans="1:5" ht="12.75">
      <c r="A819" t="s">
        <v>655</v>
      </c>
      <c r="B819" s="1">
        <v>20918</v>
      </c>
      <c r="C819" s="7">
        <v>16444</v>
      </c>
      <c r="D819" s="1">
        <f>B819-C819</f>
        <v>4474</v>
      </c>
      <c r="E819" s="8">
        <f>D819/C819*100</f>
        <v>27.20749209438093</v>
      </c>
    </row>
    <row r="820" spans="1:5" ht="12.75">
      <c r="A820" s="9" t="s">
        <v>656</v>
      </c>
      <c r="B820" s="10">
        <v>5273</v>
      </c>
      <c r="C820" s="6">
        <v>4499</v>
      </c>
      <c r="D820" s="10">
        <f>B820-C820</f>
        <v>774</v>
      </c>
      <c r="E820" s="11">
        <f>D820/C820*100</f>
        <v>17.20382307179373</v>
      </c>
    </row>
    <row r="821" spans="1:5" ht="12.75">
      <c r="A821" s="9" t="s">
        <v>657</v>
      </c>
      <c r="B821" s="10">
        <v>2631</v>
      </c>
      <c r="C821" s="3" t="s">
        <v>760</v>
      </c>
      <c r="D821" s="5" t="s">
        <v>761</v>
      </c>
      <c r="E821" s="5" t="s">
        <v>761</v>
      </c>
    </row>
    <row r="822" spans="1:5" ht="12.75">
      <c r="A822" s="9" t="s">
        <v>658</v>
      </c>
      <c r="B822" s="10">
        <v>23557</v>
      </c>
      <c r="C822" s="3" t="s">
        <v>760</v>
      </c>
      <c r="D822" s="5" t="s">
        <v>761</v>
      </c>
      <c r="E822" s="5" t="s">
        <v>761</v>
      </c>
    </row>
    <row r="823" spans="1:5" ht="12.75">
      <c r="A823" s="9" t="s">
        <v>659</v>
      </c>
      <c r="B823" s="10">
        <v>47379</v>
      </c>
      <c r="C823" s="3" t="s">
        <v>760</v>
      </c>
      <c r="D823" s="5" t="s">
        <v>761</v>
      </c>
      <c r="E823" s="5" t="s">
        <v>761</v>
      </c>
    </row>
    <row r="824" spans="1:5" ht="12.75">
      <c r="A824" s="9" t="s">
        <v>660</v>
      </c>
      <c r="B824" s="10">
        <v>4423</v>
      </c>
      <c r="C824" s="6">
        <v>3437</v>
      </c>
      <c r="D824" s="10">
        <f>B824-C824</f>
        <v>986</v>
      </c>
      <c r="E824" s="11">
        <f>D824/C824*100</f>
        <v>28.68780913587431</v>
      </c>
    </row>
    <row r="825" spans="1:5" ht="12.75">
      <c r="A825" s="9" t="s">
        <v>661</v>
      </c>
      <c r="B825" s="10">
        <v>8333</v>
      </c>
      <c r="C825" s="3" t="s">
        <v>760</v>
      </c>
      <c r="D825" s="5" t="s">
        <v>761</v>
      </c>
      <c r="E825" s="5" t="s">
        <v>761</v>
      </c>
    </row>
    <row r="826" spans="1:5" ht="12.75">
      <c r="A826" s="9" t="s">
        <v>662</v>
      </c>
      <c r="B826" s="10">
        <v>6091</v>
      </c>
      <c r="C826" s="3" t="s">
        <v>760</v>
      </c>
      <c r="D826" s="5" t="s">
        <v>761</v>
      </c>
      <c r="E826" s="5" t="s">
        <v>761</v>
      </c>
    </row>
    <row r="827" spans="1:5" ht="12.75">
      <c r="A827" s="9" t="s">
        <v>663</v>
      </c>
      <c r="B827" s="10">
        <v>6955</v>
      </c>
      <c r="C827" s="3" t="s">
        <v>760</v>
      </c>
      <c r="D827" s="5" t="s">
        <v>761</v>
      </c>
      <c r="E827" s="5" t="s">
        <v>761</v>
      </c>
    </row>
    <row r="828" spans="1:5" ht="12.75">
      <c r="A828" s="9" t="s">
        <v>664</v>
      </c>
      <c r="B828" s="10">
        <v>2255</v>
      </c>
      <c r="C828" s="3" t="s">
        <v>760</v>
      </c>
      <c r="D828" s="5" t="s">
        <v>761</v>
      </c>
      <c r="E828" s="5" t="s">
        <v>761</v>
      </c>
    </row>
    <row r="829" spans="1:5" ht="12.75">
      <c r="A829" s="9" t="s">
        <v>665</v>
      </c>
      <c r="B829" s="10">
        <v>4538</v>
      </c>
      <c r="C829" s="6">
        <v>3971</v>
      </c>
      <c r="D829" s="10">
        <f>B829-C829</f>
        <v>567</v>
      </c>
      <c r="E829" s="11">
        <f>D829/C829*100</f>
        <v>14.278519264668848</v>
      </c>
    </row>
    <row r="830" spans="1:5" ht="12.75">
      <c r="A830" s="9" t="s">
        <v>666</v>
      </c>
      <c r="B830" s="10">
        <v>3574</v>
      </c>
      <c r="C830" s="3" t="s">
        <v>760</v>
      </c>
      <c r="D830" s="5" t="s">
        <v>761</v>
      </c>
      <c r="E830" s="5" t="s">
        <v>761</v>
      </c>
    </row>
    <row r="831" spans="1:5" ht="12.75">
      <c r="A831" s="9" t="s">
        <v>667</v>
      </c>
      <c r="B831" s="9">
        <v>513</v>
      </c>
      <c r="C831" s="3" t="s">
        <v>760</v>
      </c>
      <c r="D831" s="5" t="s">
        <v>761</v>
      </c>
      <c r="E831" s="5" t="s">
        <v>761</v>
      </c>
    </row>
    <row r="832" spans="1:5" ht="12.75">
      <c r="A832" s="9" t="s">
        <v>668</v>
      </c>
      <c r="B832" s="10">
        <v>5840</v>
      </c>
      <c r="C832" s="6">
        <v>3182</v>
      </c>
      <c r="D832" s="10">
        <f>B832-C832</f>
        <v>2658</v>
      </c>
      <c r="E832" s="11">
        <f>D832/C832*100</f>
        <v>83.5323695788812</v>
      </c>
    </row>
    <row r="833" spans="1:5" ht="12.75">
      <c r="A833" s="9" t="s">
        <v>669</v>
      </c>
      <c r="B833" s="10">
        <v>40670</v>
      </c>
      <c r="C833" s="6">
        <v>39394</v>
      </c>
      <c r="D833" s="10">
        <f>B833-C833</f>
        <v>1276</v>
      </c>
      <c r="E833" s="11">
        <f>D833/C833*100</f>
        <v>3.239071939889323</v>
      </c>
    </row>
    <row r="834" spans="1:5" ht="12.75">
      <c r="A834" s="9" t="s">
        <v>913</v>
      </c>
      <c r="B834" s="10">
        <v>72523</v>
      </c>
      <c r="C834" s="6">
        <v>60946</v>
      </c>
      <c r="D834" s="10">
        <f>B834-C834</f>
        <v>11577</v>
      </c>
      <c r="E834" s="11">
        <f>D834/C834*100</f>
        <v>18.9955042168477</v>
      </c>
    </row>
    <row r="835" spans="1:5" ht="12.75">
      <c r="A835" s="9" t="s">
        <v>914</v>
      </c>
      <c r="B835" s="10">
        <v>7450</v>
      </c>
      <c r="C835" s="6">
        <v>7266</v>
      </c>
      <c r="D835" s="10">
        <f>B835-C835</f>
        <v>184</v>
      </c>
      <c r="E835" s="11">
        <f>D835/C835*100</f>
        <v>2.53234241673548</v>
      </c>
    </row>
    <row r="836" spans="1:5" ht="12.75">
      <c r="A836" s="9" t="s">
        <v>670</v>
      </c>
      <c r="B836" s="10">
        <v>1617</v>
      </c>
      <c r="C836" s="6">
        <v>1287</v>
      </c>
      <c r="D836" s="10">
        <f>B836-C836</f>
        <v>330</v>
      </c>
      <c r="E836" s="11">
        <f>D836/C836*100</f>
        <v>25.64102564102564</v>
      </c>
    </row>
    <row r="837" spans="1:5" ht="12.75">
      <c r="A837" s="9" t="s">
        <v>671</v>
      </c>
      <c r="B837" s="10">
        <v>4279</v>
      </c>
      <c r="C837" s="3" t="s">
        <v>760</v>
      </c>
      <c r="D837" s="5" t="s">
        <v>761</v>
      </c>
      <c r="E837" s="5" t="s">
        <v>761</v>
      </c>
    </row>
    <row r="838" spans="1:5" ht="12.75">
      <c r="A838" s="9" t="s">
        <v>672</v>
      </c>
      <c r="B838" s="10">
        <v>1875</v>
      </c>
      <c r="C838" s="3" t="s">
        <v>760</v>
      </c>
      <c r="D838" s="5" t="s">
        <v>761</v>
      </c>
      <c r="E838" s="5" t="s">
        <v>761</v>
      </c>
    </row>
    <row r="839" spans="1:5" ht="12.75">
      <c r="A839" s="9" t="s">
        <v>673</v>
      </c>
      <c r="B839" s="10">
        <v>2757</v>
      </c>
      <c r="C839" s="6">
        <v>4318</v>
      </c>
      <c r="D839" s="10">
        <f>B839-C839</f>
        <v>-1561</v>
      </c>
      <c r="E839" s="11">
        <f>D839/C839*100</f>
        <v>-36.15099583140343</v>
      </c>
    </row>
    <row r="840" spans="1:5" ht="12.75">
      <c r="A840" s="9" t="s">
        <v>674</v>
      </c>
      <c r="B840" s="10">
        <v>2214</v>
      </c>
      <c r="C840" s="6">
        <v>2350</v>
      </c>
      <c r="D840" s="10">
        <f>B840-C840</f>
        <v>-136</v>
      </c>
      <c r="E840" s="11">
        <f>D840/C840*100</f>
        <v>-5.787234042553192</v>
      </c>
    </row>
    <row r="841" spans="1:5" ht="12.75">
      <c r="A841" s="9" t="s">
        <v>675</v>
      </c>
      <c r="B841" s="10">
        <v>10191</v>
      </c>
      <c r="C841" s="6">
        <v>6890</v>
      </c>
      <c r="D841" s="10">
        <f>B841-C841</f>
        <v>3301</v>
      </c>
      <c r="E841" s="11">
        <f>D841/C841*100</f>
        <v>47.9100145137881</v>
      </c>
    </row>
    <row r="842" spans="1:5" ht="12.75">
      <c r="A842" s="9" t="s">
        <v>676</v>
      </c>
      <c r="B842" s="10">
        <v>30736</v>
      </c>
      <c r="C842" s="3" t="s">
        <v>760</v>
      </c>
      <c r="D842" s="5" t="s">
        <v>761</v>
      </c>
      <c r="E842" s="5" t="s">
        <v>761</v>
      </c>
    </row>
    <row r="843" spans="1:5" ht="12.75">
      <c r="A843" t="s">
        <v>677</v>
      </c>
      <c r="B843" s="1">
        <v>26538</v>
      </c>
      <c r="C843" s="3" t="s">
        <v>760</v>
      </c>
      <c r="D843" s="5" t="s">
        <v>761</v>
      </c>
      <c r="E843" s="5" t="s">
        <v>761</v>
      </c>
    </row>
    <row r="844" spans="1:5" ht="12.75">
      <c r="A844" s="9" t="s">
        <v>915</v>
      </c>
      <c r="B844" s="3" t="s">
        <v>760</v>
      </c>
      <c r="C844" s="6">
        <v>23760</v>
      </c>
      <c r="D844" s="5" t="s">
        <v>761</v>
      </c>
      <c r="E844" s="5" t="s">
        <v>761</v>
      </c>
    </row>
    <row r="845" spans="1:5" ht="12.75">
      <c r="A845" s="9" t="s">
        <v>678</v>
      </c>
      <c r="B845" s="10">
        <v>10889</v>
      </c>
      <c r="C845" s="6">
        <v>7855</v>
      </c>
      <c r="D845" s="10">
        <f>B845-C845</f>
        <v>3034</v>
      </c>
      <c r="E845" s="11">
        <f>D845/C845*100</f>
        <v>38.62507956715468</v>
      </c>
    </row>
    <row r="846" spans="1:5" ht="12.75">
      <c r="A846" s="9" t="s">
        <v>679</v>
      </c>
      <c r="B846" s="9">
        <v>714</v>
      </c>
      <c r="C846" s="3" t="s">
        <v>760</v>
      </c>
      <c r="D846" s="5" t="s">
        <v>761</v>
      </c>
      <c r="E846" s="5" t="s">
        <v>761</v>
      </c>
    </row>
    <row r="847" spans="1:5" ht="12.75">
      <c r="A847" s="9" t="s">
        <v>680</v>
      </c>
      <c r="B847" s="10">
        <v>6408</v>
      </c>
      <c r="C847" s="6">
        <v>4672</v>
      </c>
      <c r="D847" s="10">
        <f>B847-C847</f>
        <v>1736</v>
      </c>
      <c r="E847" s="11">
        <f>D847/C847*100</f>
        <v>37.15753424657534</v>
      </c>
    </row>
    <row r="848" spans="1:5" ht="12.75">
      <c r="A848" s="9" t="s">
        <v>681</v>
      </c>
      <c r="B848" s="10">
        <v>6582</v>
      </c>
      <c r="C848" s="3" t="s">
        <v>760</v>
      </c>
      <c r="D848" s="5" t="s">
        <v>761</v>
      </c>
      <c r="E848" s="5" t="s">
        <v>761</v>
      </c>
    </row>
    <row r="849" spans="1:5" ht="12.75">
      <c r="A849" s="9" t="s">
        <v>682</v>
      </c>
      <c r="B849" s="10">
        <v>5285</v>
      </c>
      <c r="C849" s="6">
        <v>3325</v>
      </c>
      <c r="D849" s="10">
        <f aca="true" t="shared" si="82" ref="D849:D854">B849-C849</f>
        <v>1960</v>
      </c>
      <c r="E849" s="11">
        <f aca="true" t="shared" si="83" ref="E849:E854">D849/C849*100</f>
        <v>58.94736842105262</v>
      </c>
    </row>
    <row r="850" spans="1:5" ht="12.75">
      <c r="A850" s="9" t="s">
        <v>683</v>
      </c>
      <c r="B850" s="10">
        <v>17764</v>
      </c>
      <c r="C850" s="6">
        <v>16922</v>
      </c>
      <c r="D850" s="10">
        <f t="shared" si="82"/>
        <v>842</v>
      </c>
      <c r="E850" s="11">
        <f t="shared" si="83"/>
        <v>4.975771185439074</v>
      </c>
    </row>
    <row r="851" spans="1:5" ht="12.75">
      <c r="A851" s="9" t="s">
        <v>684</v>
      </c>
      <c r="B851" s="10">
        <v>7466</v>
      </c>
      <c r="C851" s="6">
        <v>7701</v>
      </c>
      <c r="D851" s="10">
        <f t="shared" si="82"/>
        <v>-235</v>
      </c>
      <c r="E851" s="11">
        <f t="shared" si="83"/>
        <v>-3.051551746526425</v>
      </c>
    </row>
    <row r="852" spans="1:5" ht="12.75">
      <c r="A852" s="9" t="s">
        <v>685</v>
      </c>
      <c r="B852" s="9">
        <v>743</v>
      </c>
      <c r="C852" s="6">
        <v>778</v>
      </c>
      <c r="D852" s="10">
        <f t="shared" si="82"/>
        <v>-35</v>
      </c>
      <c r="E852" s="11">
        <f t="shared" si="83"/>
        <v>-4.4987146529562985</v>
      </c>
    </row>
    <row r="853" spans="1:5" ht="12.75">
      <c r="A853" s="9" t="s">
        <v>686</v>
      </c>
      <c r="B853" s="10">
        <v>17705</v>
      </c>
      <c r="C853" s="6">
        <v>17350</v>
      </c>
      <c r="D853" s="10">
        <f t="shared" si="82"/>
        <v>355</v>
      </c>
      <c r="E853" s="11">
        <f t="shared" si="83"/>
        <v>2.0461095100864557</v>
      </c>
    </row>
    <row r="854" spans="1:5" ht="12.75">
      <c r="A854" s="9" t="s">
        <v>916</v>
      </c>
      <c r="B854" s="10">
        <v>20362</v>
      </c>
      <c r="C854" s="6">
        <v>16973</v>
      </c>
      <c r="D854" s="10">
        <f t="shared" si="82"/>
        <v>3389</v>
      </c>
      <c r="E854" s="11">
        <f t="shared" si="83"/>
        <v>19.967006421964296</v>
      </c>
    </row>
    <row r="855" spans="1:5" ht="12.75">
      <c r="A855" s="9" t="s">
        <v>687</v>
      </c>
      <c r="B855" s="9">
        <v>895</v>
      </c>
      <c r="C855" s="3" t="s">
        <v>760</v>
      </c>
      <c r="D855" s="5" t="s">
        <v>761</v>
      </c>
      <c r="E855" s="5" t="s">
        <v>761</v>
      </c>
    </row>
    <row r="856" spans="1:5" ht="12.75">
      <c r="A856" s="9" t="s">
        <v>917</v>
      </c>
      <c r="B856" s="10">
        <v>4758</v>
      </c>
      <c r="C856" s="6">
        <v>5698</v>
      </c>
      <c r="D856" s="10">
        <f>B856-C856</f>
        <v>-940</v>
      </c>
      <c r="E856" s="11">
        <f>D856/C856*100</f>
        <v>-16.4970164970165</v>
      </c>
    </row>
    <row r="857" spans="1:5" ht="12.75">
      <c r="A857" s="9" t="s">
        <v>688</v>
      </c>
      <c r="B857" s="10">
        <v>2533</v>
      </c>
      <c r="C857" s="6">
        <v>1867</v>
      </c>
      <c r="D857" s="10">
        <f>B857-C857</f>
        <v>666</v>
      </c>
      <c r="E857" s="11">
        <f>D857/C857*100</f>
        <v>35.67220139260846</v>
      </c>
    </row>
    <row r="858" spans="1:5" ht="12.75">
      <c r="A858" s="9" t="s">
        <v>689</v>
      </c>
      <c r="B858" s="10">
        <v>11346</v>
      </c>
      <c r="C858" s="6">
        <v>9898</v>
      </c>
      <c r="D858" s="10">
        <f>B858-C858</f>
        <v>1448</v>
      </c>
      <c r="E858" s="11">
        <f>D858/C858*100</f>
        <v>14.629218023843201</v>
      </c>
    </row>
    <row r="859" spans="1:5" ht="12.75">
      <c r="A859" s="9" t="s">
        <v>690</v>
      </c>
      <c r="B859" s="10">
        <v>2232</v>
      </c>
      <c r="C859" s="3" t="s">
        <v>760</v>
      </c>
      <c r="D859" s="5" t="s">
        <v>761</v>
      </c>
      <c r="E859" s="5" t="s">
        <v>761</v>
      </c>
    </row>
    <row r="860" spans="1:5" ht="12.75">
      <c r="A860" s="9" t="s">
        <v>918</v>
      </c>
      <c r="B860" s="10">
        <v>2348</v>
      </c>
      <c r="C860" s="6">
        <v>2212</v>
      </c>
      <c r="D860" s="10">
        <f>B860-C860</f>
        <v>136</v>
      </c>
      <c r="E860" s="11">
        <f>D860/C860*100</f>
        <v>6.148282097649186</v>
      </c>
    </row>
    <row r="861" spans="1:5" ht="12.75">
      <c r="A861" s="9" t="s">
        <v>692</v>
      </c>
      <c r="B861" s="10">
        <v>1075</v>
      </c>
      <c r="C861" s="3" t="s">
        <v>760</v>
      </c>
      <c r="D861" s="5" t="s">
        <v>761</v>
      </c>
      <c r="E861" s="5" t="s">
        <v>761</v>
      </c>
    </row>
    <row r="862" spans="1:5" ht="12.75">
      <c r="A862" s="9" t="s">
        <v>691</v>
      </c>
      <c r="B862" s="9">
        <v>918</v>
      </c>
      <c r="C862" s="6">
        <v>1145</v>
      </c>
      <c r="D862" s="10">
        <f aca="true" t="shared" si="84" ref="D862:D872">B862-C862</f>
        <v>-227</v>
      </c>
      <c r="E862" s="11">
        <f aca="true" t="shared" si="85" ref="E862:E872">D862/C862*100</f>
        <v>-19.82532751091703</v>
      </c>
    </row>
    <row r="863" spans="1:5" ht="12.75">
      <c r="A863" s="9" t="s">
        <v>693</v>
      </c>
      <c r="B863" s="10">
        <v>4731</v>
      </c>
      <c r="C863" s="6">
        <v>4024</v>
      </c>
      <c r="D863" s="10">
        <f t="shared" si="84"/>
        <v>707</v>
      </c>
      <c r="E863" s="11">
        <f t="shared" si="85"/>
        <v>17.569582504970178</v>
      </c>
    </row>
    <row r="864" spans="1:5" ht="12.75">
      <c r="A864" s="9" t="s">
        <v>694</v>
      </c>
      <c r="B864" s="9">
        <v>821</v>
      </c>
      <c r="C864" s="6">
        <v>1017</v>
      </c>
      <c r="D864" s="10">
        <f t="shared" si="84"/>
        <v>-196</v>
      </c>
      <c r="E864" s="11">
        <f t="shared" si="85"/>
        <v>-19.27236971484759</v>
      </c>
    </row>
    <row r="865" spans="1:5" ht="12.75">
      <c r="A865" s="9" t="s">
        <v>919</v>
      </c>
      <c r="B865" s="10">
        <v>4811</v>
      </c>
      <c r="C865" s="6">
        <v>4041</v>
      </c>
      <c r="D865" s="10">
        <f t="shared" si="84"/>
        <v>770</v>
      </c>
      <c r="E865" s="11">
        <f t="shared" si="85"/>
        <v>19.054689433308585</v>
      </c>
    </row>
    <row r="866" spans="1:5" ht="12.75">
      <c r="A866" s="9" t="s">
        <v>695</v>
      </c>
      <c r="B866" s="10">
        <v>15207</v>
      </c>
      <c r="C866" s="6">
        <v>16040</v>
      </c>
      <c r="D866" s="10">
        <f t="shared" si="84"/>
        <v>-833</v>
      </c>
      <c r="E866" s="11">
        <f t="shared" si="85"/>
        <v>-5.193266832917706</v>
      </c>
    </row>
    <row r="867" spans="1:5" ht="12.75">
      <c r="A867" s="9" t="s">
        <v>696</v>
      </c>
      <c r="B867" s="10">
        <v>1257</v>
      </c>
      <c r="C867" s="6">
        <v>6930</v>
      </c>
      <c r="D867" s="10">
        <f t="shared" si="84"/>
        <v>-5673</v>
      </c>
      <c r="E867" s="11">
        <f t="shared" si="85"/>
        <v>-81.86147186147186</v>
      </c>
    </row>
    <row r="868" spans="1:5" ht="12.75">
      <c r="A868" s="9" t="s">
        <v>697</v>
      </c>
      <c r="B868" s="10">
        <v>2837</v>
      </c>
      <c r="C868" s="6">
        <v>3340</v>
      </c>
      <c r="D868" s="10">
        <f t="shared" si="84"/>
        <v>-503</v>
      </c>
      <c r="E868" s="11">
        <f t="shared" si="85"/>
        <v>-15.05988023952096</v>
      </c>
    </row>
    <row r="869" spans="1:5" ht="12.75">
      <c r="A869" s="9" t="s">
        <v>698</v>
      </c>
      <c r="B869" s="10">
        <v>4368</v>
      </c>
      <c r="C869" s="6">
        <v>3253</v>
      </c>
      <c r="D869" s="10">
        <f t="shared" si="84"/>
        <v>1115</v>
      </c>
      <c r="E869" s="11">
        <f t="shared" si="85"/>
        <v>34.2760528742699</v>
      </c>
    </row>
    <row r="870" spans="1:5" ht="12.75">
      <c r="A870" s="9" t="s">
        <v>699</v>
      </c>
      <c r="B870" s="9">
        <v>398</v>
      </c>
      <c r="C870" s="6">
        <v>313</v>
      </c>
      <c r="D870" s="10">
        <f t="shared" si="84"/>
        <v>85</v>
      </c>
      <c r="E870" s="11">
        <f t="shared" si="85"/>
        <v>27.15654952076677</v>
      </c>
    </row>
    <row r="871" spans="1:5" ht="12.75">
      <c r="A871" s="9" t="s">
        <v>700</v>
      </c>
      <c r="B871" s="10">
        <v>1927</v>
      </c>
      <c r="C871" s="6">
        <v>2071</v>
      </c>
      <c r="D871" s="10">
        <f t="shared" si="84"/>
        <v>-144</v>
      </c>
      <c r="E871" s="11">
        <f t="shared" si="85"/>
        <v>-6.953162723322066</v>
      </c>
    </row>
    <row r="872" spans="1:5" ht="12.75">
      <c r="A872" s="9" t="s">
        <v>701</v>
      </c>
      <c r="B872" s="9">
        <v>805</v>
      </c>
      <c r="C872" s="6">
        <v>746</v>
      </c>
      <c r="D872" s="10">
        <f t="shared" si="84"/>
        <v>59</v>
      </c>
      <c r="E872" s="11">
        <f t="shared" si="85"/>
        <v>7.908847184986595</v>
      </c>
    </row>
    <row r="873" spans="1:5" ht="12.75">
      <c r="A873" s="9" t="s">
        <v>702</v>
      </c>
      <c r="B873" s="10">
        <v>2700</v>
      </c>
      <c r="C873" s="3" t="s">
        <v>760</v>
      </c>
      <c r="D873" s="5" t="s">
        <v>761</v>
      </c>
      <c r="E873" s="5" t="s">
        <v>761</v>
      </c>
    </row>
    <row r="874" spans="1:5" ht="12.75">
      <c r="A874" s="9" t="s">
        <v>920</v>
      </c>
      <c r="B874" s="3" t="s">
        <v>760</v>
      </c>
      <c r="C874" s="6">
        <v>1394</v>
      </c>
      <c r="D874" s="5" t="s">
        <v>761</v>
      </c>
      <c r="E874" s="5" t="s">
        <v>761</v>
      </c>
    </row>
    <row r="875" spans="1:5" ht="12.75">
      <c r="A875" s="9" t="s">
        <v>703</v>
      </c>
      <c r="B875" s="9">
        <v>12</v>
      </c>
      <c r="C875" s="6">
        <v>53</v>
      </c>
      <c r="D875" s="10">
        <f>B875-C875</f>
        <v>-41</v>
      </c>
      <c r="E875" s="11">
        <f>D875/C875*100</f>
        <v>-77.35849056603774</v>
      </c>
    </row>
    <row r="876" spans="1:5" ht="12.75">
      <c r="A876" s="9" t="s">
        <v>921</v>
      </c>
      <c r="B876" s="10">
        <v>1140</v>
      </c>
      <c r="C876" s="6">
        <v>1170</v>
      </c>
      <c r="D876" s="10">
        <f>B876-C876</f>
        <v>-30</v>
      </c>
      <c r="E876" s="11">
        <f>D876/C876*100</f>
        <v>-2.564102564102564</v>
      </c>
    </row>
    <row r="877" spans="1:5" ht="12.75">
      <c r="A877" s="9" t="s">
        <v>704</v>
      </c>
      <c r="B877" s="10">
        <v>23169</v>
      </c>
      <c r="C877" s="6">
        <v>23026</v>
      </c>
      <c r="D877" s="10">
        <f>B877-C877</f>
        <v>143</v>
      </c>
      <c r="E877" s="11">
        <f>D877/C877*100</f>
        <v>0.6210370885086424</v>
      </c>
    </row>
    <row r="878" spans="1:5" ht="12.75">
      <c r="A878" s="9" t="s">
        <v>705</v>
      </c>
      <c r="B878" s="9">
        <v>586</v>
      </c>
      <c r="C878" s="6">
        <v>533</v>
      </c>
      <c r="D878" s="10">
        <f>B878-C878</f>
        <v>53</v>
      </c>
      <c r="E878" s="11">
        <f>D878/C878*100</f>
        <v>9.943714821763603</v>
      </c>
    </row>
    <row r="879" spans="1:5" ht="12.75">
      <c r="A879" s="9" t="s">
        <v>706</v>
      </c>
      <c r="B879" s="10">
        <v>38216</v>
      </c>
      <c r="C879" s="6">
        <v>20670</v>
      </c>
      <c r="D879" s="10">
        <f>B879-C879</f>
        <v>17546</v>
      </c>
      <c r="E879" s="11">
        <f>D879/C879*100</f>
        <v>84.88630865989356</v>
      </c>
    </row>
    <row r="880" spans="1:5" ht="12.75">
      <c r="A880" s="9" t="s">
        <v>707</v>
      </c>
      <c r="B880" s="10">
        <v>5691</v>
      </c>
      <c r="C880" s="3" t="s">
        <v>760</v>
      </c>
      <c r="D880" s="5" t="s">
        <v>761</v>
      </c>
      <c r="E880" s="5" t="s">
        <v>761</v>
      </c>
    </row>
    <row r="881" spans="1:5" ht="12.75">
      <c r="A881" s="9" t="s">
        <v>708</v>
      </c>
      <c r="B881" s="10">
        <v>3245</v>
      </c>
      <c r="C881" s="3" t="s">
        <v>760</v>
      </c>
      <c r="D881" s="5" t="s">
        <v>761</v>
      </c>
      <c r="E881" s="5" t="s">
        <v>761</v>
      </c>
    </row>
    <row r="882" spans="1:5" ht="12.75">
      <c r="A882" s="9" t="s">
        <v>709</v>
      </c>
      <c r="B882" s="10">
        <v>21753</v>
      </c>
      <c r="C882" s="3" t="s">
        <v>760</v>
      </c>
      <c r="D882" s="5" t="s">
        <v>761</v>
      </c>
      <c r="E882" s="5" t="s">
        <v>761</v>
      </c>
    </row>
    <row r="883" spans="1:5" ht="12.75">
      <c r="A883" s="9" t="s">
        <v>710</v>
      </c>
      <c r="B883" s="10">
        <v>4444</v>
      </c>
      <c r="C883" s="6">
        <v>4528</v>
      </c>
      <c r="D883" s="10">
        <f>B883-C883</f>
        <v>-84</v>
      </c>
      <c r="E883" s="11">
        <f>D883/C883*100</f>
        <v>-1.8551236749116609</v>
      </c>
    </row>
    <row r="884" spans="1:5" ht="12.75">
      <c r="A884" s="9" t="s">
        <v>713</v>
      </c>
      <c r="B884" s="10">
        <v>3424</v>
      </c>
      <c r="C884" s="6">
        <v>3389</v>
      </c>
      <c r="D884" s="10">
        <f>B884-C884</f>
        <v>35</v>
      </c>
      <c r="E884" s="11">
        <f>D884/C884*100</f>
        <v>1.0327530244910004</v>
      </c>
    </row>
    <row r="885" spans="1:5" ht="12.75">
      <c r="A885" s="9" t="s">
        <v>714</v>
      </c>
      <c r="B885" s="10">
        <v>3412</v>
      </c>
      <c r="C885" s="3" t="s">
        <v>760</v>
      </c>
      <c r="D885" s="5" t="s">
        <v>761</v>
      </c>
      <c r="E885" s="5" t="s">
        <v>761</v>
      </c>
    </row>
    <row r="886" spans="1:5" ht="12.75">
      <c r="A886" s="9" t="s">
        <v>923</v>
      </c>
      <c r="B886" s="10">
        <v>32498</v>
      </c>
      <c r="C886" s="6">
        <v>33575</v>
      </c>
      <c r="D886" s="10">
        <f>B886-C886</f>
        <v>-1077</v>
      </c>
      <c r="E886" s="11">
        <f>D886/C886*100</f>
        <v>-3.207743857036485</v>
      </c>
    </row>
    <row r="887" spans="1:5" ht="12.75">
      <c r="A887" s="9" t="s">
        <v>715</v>
      </c>
      <c r="B887" s="10">
        <v>9824</v>
      </c>
      <c r="C887" s="6">
        <v>8399</v>
      </c>
      <c r="D887" s="10">
        <f>B887-C887</f>
        <v>1425</v>
      </c>
      <c r="E887" s="11">
        <f>D887/C887*100</f>
        <v>16.96630551256102</v>
      </c>
    </row>
    <row r="888" spans="1:5" ht="12.75">
      <c r="A888" s="9" t="s">
        <v>716</v>
      </c>
      <c r="B888" s="10">
        <v>5863</v>
      </c>
      <c r="C888" s="6">
        <v>5727</v>
      </c>
      <c r="D888" s="10">
        <f>B888-C888</f>
        <v>136</v>
      </c>
      <c r="E888" s="11">
        <f>D888/C888*100</f>
        <v>2.3747162563296667</v>
      </c>
    </row>
    <row r="889" spans="1:5" ht="12.75">
      <c r="A889" s="9" t="s">
        <v>924</v>
      </c>
      <c r="B889" s="10">
        <v>82103</v>
      </c>
      <c r="C889" s="6">
        <v>67643</v>
      </c>
      <c r="D889" s="10">
        <f>B889-C889</f>
        <v>14460</v>
      </c>
      <c r="E889" s="11">
        <f>D889/C889*100</f>
        <v>21.376934790000444</v>
      </c>
    </row>
    <row r="890" spans="1:5" ht="12.75">
      <c r="A890" s="9" t="s">
        <v>925</v>
      </c>
      <c r="B890" s="3" t="s">
        <v>760</v>
      </c>
      <c r="C890" s="6">
        <v>10347</v>
      </c>
      <c r="D890" s="5" t="s">
        <v>761</v>
      </c>
      <c r="E890" s="5" t="s">
        <v>761</v>
      </c>
    </row>
    <row r="891" spans="1:5" ht="12.75">
      <c r="A891" s="9" t="s">
        <v>718</v>
      </c>
      <c r="B891" s="10">
        <v>21939</v>
      </c>
      <c r="C891" s="6">
        <v>22107</v>
      </c>
      <c r="D891" s="10">
        <f>B891-C891</f>
        <v>-168</v>
      </c>
      <c r="E891" s="11">
        <f>D891/C891*100</f>
        <v>-0.7599402904057538</v>
      </c>
    </row>
    <row r="892" spans="1:5" ht="12.75">
      <c r="A892" s="9" t="s">
        <v>719</v>
      </c>
      <c r="B892" s="10">
        <v>8600</v>
      </c>
      <c r="C892" s="3" t="s">
        <v>760</v>
      </c>
      <c r="D892" s="5" t="s">
        <v>761</v>
      </c>
      <c r="E892" s="5" t="s">
        <v>761</v>
      </c>
    </row>
    <row r="893" spans="1:5" ht="12.75">
      <c r="A893" s="9" t="s">
        <v>720</v>
      </c>
      <c r="B893" s="10">
        <v>5507</v>
      </c>
      <c r="C893" s="6">
        <v>3819</v>
      </c>
      <c r="D893" s="10">
        <f>B893-C893</f>
        <v>1688</v>
      </c>
      <c r="E893" s="11">
        <f>D893/C893*100</f>
        <v>44.200052369730294</v>
      </c>
    </row>
    <row r="894" spans="1:5" ht="12.75">
      <c r="A894" s="9" t="s">
        <v>721</v>
      </c>
      <c r="B894" s="10">
        <v>7695</v>
      </c>
      <c r="C894" s="3" t="s">
        <v>760</v>
      </c>
      <c r="D894" s="5" t="s">
        <v>761</v>
      </c>
      <c r="E894" s="5" t="s">
        <v>761</v>
      </c>
    </row>
    <row r="895" spans="1:5" ht="12.75">
      <c r="A895" s="9" t="s">
        <v>711</v>
      </c>
      <c r="B895" s="10">
        <v>11116</v>
      </c>
      <c r="C895" s="3" t="s">
        <v>760</v>
      </c>
      <c r="D895" s="5" t="s">
        <v>761</v>
      </c>
      <c r="E895" s="5" t="s">
        <v>761</v>
      </c>
    </row>
    <row r="896" spans="1:5" ht="12.75">
      <c r="A896" s="9" t="s">
        <v>712</v>
      </c>
      <c r="B896" s="10">
        <v>30271</v>
      </c>
      <c r="C896" s="6">
        <v>29883</v>
      </c>
      <c r="D896" s="10">
        <f>B896-C896</f>
        <v>388</v>
      </c>
      <c r="E896" s="11">
        <f>D896/C896*100</f>
        <v>1.29839708195295</v>
      </c>
    </row>
    <row r="897" spans="1:5" ht="12.75">
      <c r="A897" s="9" t="s">
        <v>922</v>
      </c>
      <c r="B897" s="10">
        <v>8134</v>
      </c>
      <c r="C897" s="6">
        <v>6880</v>
      </c>
      <c r="D897" s="10">
        <f>B897-C897</f>
        <v>1254</v>
      </c>
      <c r="E897" s="11">
        <f>D897/C897*100</f>
        <v>18.226744186046513</v>
      </c>
    </row>
    <row r="898" spans="1:5" ht="12.75">
      <c r="A898" s="9" t="s">
        <v>717</v>
      </c>
      <c r="B898" s="10">
        <v>49286</v>
      </c>
      <c r="C898" s="3" t="s">
        <v>760</v>
      </c>
      <c r="D898" s="5" t="s">
        <v>761</v>
      </c>
      <c r="E898" s="5" t="s">
        <v>761</v>
      </c>
    </row>
    <row r="899" spans="1:5" ht="12.75">
      <c r="A899" t="s">
        <v>722</v>
      </c>
      <c r="B899" s="1">
        <v>9692</v>
      </c>
      <c r="C899" s="7">
        <v>9668</v>
      </c>
      <c r="D899" s="1">
        <f aca="true" t="shared" si="86" ref="D899:D910">B899-C899</f>
        <v>24</v>
      </c>
      <c r="E899" s="8">
        <f aca="true" t="shared" si="87" ref="E899:E910">D899/C899*100</f>
        <v>0.24824162184526274</v>
      </c>
    </row>
    <row r="900" spans="1:5" ht="12.75">
      <c r="A900" s="9" t="s">
        <v>723</v>
      </c>
      <c r="B900" s="9">
        <v>221</v>
      </c>
      <c r="C900" s="6">
        <v>257</v>
      </c>
      <c r="D900" s="10">
        <f t="shared" si="86"/>
        <v>-36</v>
      </c>
      <c r="E900" s="11">
        <f t="shared" si="87"/>
        <v>-14.007782101167315</v>
      </c>
    </row>
    <row r="901" spans="1:5" ht="12.75">
      <c r="A901" s="9" t="s">
        <v>724</v>
      </c>
      <c r="B901" s="10">
        <v>12005</v>
      </c>
      <c r="C901" s="6">
        <v>11522</v>
      </c>
      <c r="D901" s="10">
        <f t="shared" si="86"/>
        <v>483</v>
      </c>
      <c r="E901" s="11">
        <f t="shared" si="87"/>
        <v>4.191980558930741</v>
      </c>
    </row>
    <row r="902" spans="1:5" ht="12.75">
      <c r="A902" s="9" t="s">
        <v>725</v>
      </c>
      <c r="B902" s="10">
        <v>1722</v>
      </c>
      <c r="C902" s="6">
        <v>1779</v>
      </c>
      <c r="D902" s="10">
        <f t="shared" si="86"/>
        <v>-57</v>
      </c>
      <c r="E902" s="11">
        <f t="shared" si="87"/>
        <v>-3.204047217537943</v>
      </c>
    </row>
    <row r="903" spans="1:5" ht="12.75">
      <c r="A903" s="9" t="s">
        <v>726</v>
      </c>
      <c r="B903" s="10">
        <v>4806</v>
      </c>
      <c r="C903" s="6">
        <v>5061</v>
      </c>
      <c r="D903" s="10">
        <f t="shared" si="86"/>
        <v>-255</v>
      </c>
      <c r="E903" s="11">
        <f t="shared" si="87"/>
        <v>-5.038529934795495</v>
      </c>
    </row>
    <row r="904" spans="1:5" ht="12.75">
      <c r="A904" s="9" t="s">
        <v>727</v>
      </c>
      <c r="B904" s="10">
        <v>5135</v>
      </c>
      <c r="C904" s="6">
        <v>3037</v>
      </c>
      <c r="D904" s="10">
        <f t="shared" si="86"/>
        <v>2098</v>
      </c>
      <c r="E904" s="11">
        <f t="shared" si="87"/>
        <v>69.08133026012513</v>
      </c>
    </row>
    <row r="905" spans="1:5" ht="12.75">
      <c r="A905" s="9" t="s">
        <v>728</v>
      </c>
      <c r="B905" s="10">
        <v>4221</v>
      </c>
      <c r="C905" s="6">
        <v>4645</v>
      </c>
      <c r="D905" s="10">
        <f t="shared" si="86"/>
        <v>-424</v>
      </c>
      <c r="E905" s="11">
        <f t="shared" si="87"/>
        <v>-9.128094725511303</v>
      </c>
    </row>
    <row r="906" spans="1:5" ht="12.75">
      <c r="A906" s="9" t="s">
        <v>729</v>
      </c>
      <c r="B906" s="9">
        <v>819</v>
      </c>
      <c r="C906" s="6">
        <v>704</v>
      </c>
      <c r="D906" s="10">
        <f t="shared" si="86"/>
        <v>115</v>
      </c>
      <c r="E906" s="11">
        <f t="shared" si="87"/>
        <v>16.335227272727273</v>
      </c>
    </row>
    <row r="907" spans="1:5" ht="12.75">
      <c r="A907" s="9" t="s">
        <v>730</v>
      </c>
      <c r="B907" s="10">
        <v>2984</v>
      </c>
      <c r="C907" s="6">
        <v>3152</v>
      </c>
      <c r="D907" s="10">
        <f t="shared" si="86"/>
        <v>-168</v>
      </c>
      <c r="E907" s="11">
        <f t="shared" si="87"/>
        <v>-5.32994923857868</v>
      </c>
    </row>
    <row r="908" spans="1:5" ht="12.75">
      <c r="A908" s="9" t="s">
        <v>731</v>
      </c>
      <c r="B908" s="10">
        <v>3924</v>
      </c>
      <c r="C908" s="6">
        <v>3421</v>
      </c>
      <c r="D908" s="10">
        <f t="shared" si="86"/>
        <v>503</v>
      </c>
      <c r="E908" s="11">
        <f t="shared" si="87"/>
        <v>14.703303127740428</v>
      </c>
    </row>
    <row r="909" spans="1:5" ht="12.75">
      <c r="A909" s="9" t="s">
        <v>732</v>
      </c>
      <c r="B909" s="10">
        <v>6736</v>
      </c>
      <c r="C909" s="6">
        <v>3093</v>
      </c>
      <c r="D909" s="10">
        <f t="shared" si="86"/>
        <v>3643</v>
      </c>
      <c r="E909" s="11">
        <f t="shared" si="87"/>
        <v>117.78208858713224</v>
      </c>
    </row>
    <row r="910" spans="1:5" ht="12.75">
      <c r="A910" s="9" t="s">
        <v>733</v>
      </c>
      <c r="B910" s="10">
        <v>2297</v>
      </c>
      <c r="C910" s="6">
        <v>2179</v>
      </c>
      <c r="D910" s="10">
        <f t="shared" si="86"/>
        <v>118</v>
      </c>
      <c r="E910" s="11">
        <f t="shared" si="87"/>
        <v>5.41532813217072</v>
      </c>
    </row>
    <row r="911" spans="1:5" ht="12.75">
      <c r="A911" s="9" t="s">
        <v>734</v>
      </c>
      <c r="B911" s="10">
        <v>1386</v>
      </c>
      <c r="C911" s="3" t="s">
        <v>760</v>
      </c>
      <c r="D911" s="5" t="s">
        <v>761</v>
      </c>
      <c r="E911" s="5" t="s">
        <v>761</v>
      </c>
    </row>
    <row r="912" spans="1:5" ht="12.75">
      <c r="A912" s="9" t="s">
        <v>735</v>
      </c>
      <c r="B912" s="10">
        <v>4917</v>
      </c>
      <c r="C912" s="6">
        <v>4017</v>
      </c>
      <c r="D912" s="10">
        <f>B912-C912</f>
        <v>900</v>
      </c>
      <c r="E912" s="11">
        <f>D912/C912*100</f>
        <v>22.404779686333086</v>
      </c>
    </row>
    <row r="913" spans="1:5" ht="12.75">
      <c r="A913" s="9" t="s">
        <v>736</v>
      </c>
      <c r="B913" s="10">
        <v>12697</v>
      </c>
      <c r="C913" s="6">
        <v>11804</v>
      </c>
      <c r="D913" s="10">
        <f>B913-C913</f>
        <v>893</v>
      </c>
      <c r="E913" s="11">
        <f>D913/C913*100</f>
        <v>7.56523212470349</v>
      </c>
    </row>
    <row r="914" spans="1:5" ht="12.75">
      <c r="A914" s="9" t="s">
        <v>737</v>
      </c>
      <c r="B914" s="10">
        <v>4246</v>
      </c>
      <c r="C914" s="6">
        <v>2932</v>
      </c>
      <c r="D914" s="10">
        <f>B914-C914</f>
        <v>1314</v>
      </c>
      <c r="E914" s="11">
        <f>D914/C914*100</f>
        <v>44.81582537517053</v>
      </c>
    </row>
    <row r="915" spans="1:5" ht="12.75">
      <c r="A915" s="9" t="s">
        <v>738</v>
      </c>
      <c r="B915" s="10">
        <v>1897</v>
      </c>
      <c r="C915" s="6">
        <v>1371</v>
      </c>
      <c r="D915" s="10">
        <f>B915-C915</f>
        <v>526</v>
      </c>
      <c r="E915" s="11">
        <f>D915/C915*100</f>
        <v>38.36615609044493</v>
      </c>
    </row>
    <row r="916" spans="1:5" ht="12.75">
      <c r="A916" s="9" t="s">
        <v>739</v>
      </c>
      <c r="B916" s="10">
        <v>9024</v>
      </c>
      <c r="C916" s="6">
        <v>9118</v>
      </c>
      <c r="D916" s="10">
        <f>B916-C916</f>
        <v>-94</v>
      </c>
      <c r="E916" s="11">
        <f>D916/C916*100</f>
        <v>-1.0309278350515463</v>
      </c>
    </row>
    <row r="917" spans="1:5" ht="12.75">
      <c r="A917" s="9" t="s">
        <v>740</v>
      </c>
      <c r="B917" s="9">
        <v>965</v>
      </c>
      <c r="C917" s="3" t="s">
        <v>760</v>
      </c>
      <c r="D917" s="5" t="s">
        <v>761</v>
      </c>
      <c r="E917" s="5" t="s">
        <v>761</v>
      </c>
    </row>
    <row r="918" spans="1:5" ht="12.75">
      <c r="A918" s="9" t="s">
        <v>741</v>
      </c>
      <c r="B918" s="10">
        <v>14351</v>
      </c>
      <c r="C918" s="6">
        <v>9745</v>
      </c>
      <c r="D918" s="10">
        <f aca="true" t="shared" si="88" ref="D918:D926">B918-C918</f>
        <v>4606</v>
      </c>
      <c r="E918" s="11">
        <f aca="true" t="shared" si="89" ref="E918:E926">D918/C918*100</f>
        <v>47.265264238070806</v>
      </c>
    </row>
    <row r="919" spans="1:5" ht="12.75">
      <c r="A919" s="9" t="s">
        <v>742</v>
      </c>
      <c r="B919" s="10">
        <v>26487</v>
      </c>
      <c r="C919" s="6">
        <v>24725</v>
      </c>
      <c r="D919" s="10">
        <f t="shared" si="88"/>
        <v>1762</v>
      </c>
      <c r="E919" s="11">
        <f t="shared" si="89"/>
        <v>7.12639029322548</v>
      </c>
    </row>
    <row r="920" spans="1:5" ht="12.75">
      <c r="A920" s="9" t="s">
        <v>743</v>
      </c>
      <c r="B920" s="10">
        <v>24090</v>
      </c>
      <c r="C920" s="6">
        <v>22242</v>
      </c>
      <c r="D920" s="10">
        <f t="shared" si="88"/>
        <v>1848</v>
      </c>
      <c r="E920" s="11">
        <f t="shared" si="89"/>
        <v>8.30860534124629</v>
      </c>
    </row>
    <row r="921" spans="1:5" ht="12.75">
      <c r="A921" s="9" t="s">
        <v>744</v>
      </c>
      <c r="B921" s="10">
        <v>31666</v>
      </c>
      <c r="C921" s="6">
        <v>22151</v>
      </c>
      <c r="D921" s="10">
        <f t="shared" si="88"/>
        <v>9515</v>
      </c>
      <c r="E921" s="11">
        <f t="shared" si="89"/>
        <v>42.95517132409372</v>
      </c>
    </row>
    <row r="922" spans="1:5" ht="12.75">
      <c r="A922" s="9" t="s">
        <v>745</v>
      </c>
      <c r="B922" s="10">
        <v>3006</v>
      </c>
      <c r="C922" s="6">
        <v>2760</v>
      </c>
      <c r="D922" s="10">
        <f t="shared" si="88"/>
        <v>246</v>
      </c>
      <c r="E922" s="11">
        <f t="shared" si="89"/>
        <v>8.91304347826087</v>
      </c>
    </row>
    <row r="923" spans="1:5" ht="12.75">
      <c r="A923" s="9" t="s">
        <v>926</v>
      </c>
      <c r="B923" s="9">
        <v>193</v>
      </c>
      <c r="C923" s="6">
        <v>178</v>
      </c>
      <c r="D923" s="10">
        <f t="shared" si="88"/>
        <v>15</v>
      </c>
      <c r="E923" s="11">
        <f t="shared" si="89"/>
        <v>8.426966292134832</v>
      </c>
    </row>
    <row r="924" spans="1:5" ht="12.75">
      <c r="A924" s="9" t="s">
        <v>746</v>
      </c>
      <c r="B924" s="10">
        <v>21697</v>
      </c>
      <c r="C924" s="6">
        <v>18945</v>
      </c>
      <c r="D924" s="10">
        <f t="shared" si="88"/>
        <v>2752</v>
      </c>
      <c r="E924" s="11">
        <f t="shared" si="89"/>
        <v>14.526260226972814</v>
      </c>
    </row>
    <row r="925" spans="1:5" ht="12.75">
      <c r="A925" s="9" t="s">
        <v>747</v>
      </c>
      <c r="B925" s="10">
        <v>1175</v>
      </c>
      <c r="C925" s="6">
        <v>1168</v>
      </c>
      <c r="D925" s="10">
        <f t="shared" si="88"/>
        <v>7</v>
      </c>
      <c r="E925" s="11">
        <f t="shared" si="89"/>
        <v>0.5993150684931506</v>
      </c>
    </row>
    <row r="926" spans="1:5" ht="12.75">
      <c r="A926" s="9" t="s">
        <v>748</v>
      </c>
      <c r="B926" s="9">
        <v>629</v>
      </c>
      <c r="C926" s="6">
        <v>635</v>
      </c>
      <c r="D926" s="10">
        <f t="shared" si="88"/>
        <v>-6</v>
      </c>
      <c r="E926" s="11">
        <f t="shared" si="89"/>
        <v>-0.9448818897637795</v>
      </c>
    </row>
    <row r="927" spans="1:5" ht="12.75">
      <c r="A927" s="9" t="s">
        <v>749</v>
      </c>
      <c r="B927" s="10">
        <v>21778</v>
      </c>
      <c r="C927" s="3" t="s">
        <v>760</v>
      </c>
      <c r="D927" s="5" t="s">
        <v>761</v>
      </c>
      <c r="E927" s="5" t="s">
        <v>761</v>
      </c>
    </row>
    <row r="928" spans="1:5" ht="12.75">
      <c r="A928" s="9" t="s">
        <v>750</v>
      </c>
      <c r="B928" s="10">
        <v>8392</v>
      </c>
      <c r="C928" s="6">
        <v>6915</v>
      </c>
      <c r="D928" s="10">
        <f>B928-C928</f>
        <v>1477</v>
      </c>
      <c r="E928" s="11">
        <f>D928/C928*100</f>
        <v>21.35936370209689</v>
      </c>
    </row>
    <row r="929" spans="1:5" ht="12.75">
      <c r="A929" s="9" t="s">
        <v>751</v>
      </c>
      <c r="B929" s="10">
        <v>2540</v>
      </c>
      <c r="C929" s="3" t="s">
        <v>760</v>
      </c>
      <c r="D929" s="5" t="s">
        <v>761</v>
      </c>
      <c r="E929" s="5" t="s">
        <v>761</v>
      </c>
    </row>
    <row r="930" spans="1:5" ht="12.75">
      <c r="A930" s="9" t="s">
        <v>752</v>
      </c>
      <c r="B930" s="10">
        <v>10833</v>
      </c>
      <c r="C930" s="6">
        <v>8220</v>
      </c>
      <c r="D930" s="10">
        <f>B930-C930</f>
        <v>2613</v>
      </c>
      <c r="E930" s="11">
        <f>D930/C930*100</f>
        <v>31.78832116788321</v>
      </c>
    </row>
    <row r="931" spans="1:5" ht="12.75">
      <c r="A931" s="9" t="s">
        <v>927</v>
      </c>
      <c r="B931" s="10">
        <v>2544</v>
      </c>
      <c r="C931" s="6">
        <v>2320</v>
      </c>
      <c r="D931" s="10">
        <f>B931-C931</f>
        <v>224</v>
      </c>
      <c r="E931" s="11">
        <f>D931/C931*100</f>
        <v>9.655172413793103</v>
      </c>
    </row>
    <row r="932" spans="1:5" ht="12.75">
      <c r="A932" s="9" t="s">
        <v>928</v>
      </c>
      <c r="B932" s="10">
        <v>4435</v>
      </c>
      <c r="C932" s="6">
        <v>2514</v>
      </c>
      <c r="D932" s="10">
        <f>B932-C932</f>
        <v>1921</v>
      </c>
      <c r="E932" s="11">
        <f>D932/C932*100</f>
        <v>76.41209228321401</v>
      </c>
    </row>
    <row r="933" spans="1:5" ht="12.75">
      <c r="A933" s="9" t="s">
        <v>929</v>
      </c>
      <c r="B933" s="10">
        <v>5242</v>
      </c>
      <c r="C933" s="6">
        <v>4249</v>
      </c>
      <c r="D933" s="10">
        <f>B933-C933</f>
        <v>993</v>
      </c>
      <c r="E933" s="11">
        <f>D933/C933*100</f>
        <v>23.370204754059777</v>
      </c>
    </row>
    <row r="934" spans="1:5" ht="12.75">
      <c r="A934" s="9" t="s">
        <v>753</v>
      </c>
      <c r="B934" s="10">
        <v>1641</v>
      </c>
      <c r="C934" s="6">
        <v>1219</v>
      </c>
      <c r="D934" s="10">
        <f>B934-C934</f>
        <v>422</v>
      </c>
      <c r="E934" s="11">
        <f>D934/C934*100</f>
        <v>34.618539786710414</v>
      </c>
    </row>
    <row r="937" ht="12.75">
      <c r="A937" t="s">
        <v>932</v>
      </c>
    </row>
    <row r="939" ht="12.75">
      <c r="A939" t="s">
        <v>933</v>
      </c>
    </row>
    <row r="940" ht="12.75">
      <c r="A940" t="s">
        <v>934</v>
      </c>
    </row>
  </sheetData>
  <mergeCells count="3">
    <mergeCell ref="D6:E6"/>
    <mergeCell ref="A1:E1"/>
    <mergeCell ref="A2:E2"/>
  </mergeCells>
  <printOptions/>
  <pageMargins left="0.75" right="0.75" top="1" bottom="1" header="0.5" footer="0.5"/>
  <pageSetup horizontalDpi="300" verticalDpi="300" orientation="portrait" r:id="rId1"/>
  <headerFooter alignWithMargins="0">
    <oddFooter>&amp;LSource: U.S. Department of Commerce, Bureau of the Census, 1990 and 2000 Census of Population and Housing.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 Market Statistics</dc:creator>
  <cp:keywords/>
  <dc:description/>
  <cp:lastModifiedBy>Labor Market Statistics</cp:lastModifiedBy>
  <cp:lastPrinted>2001-04-12T14:33:40Z</cp:lastPrinted>
  <dcterms:created xsi:type="dcterms:W3CDTF">2001-04-05T18:55:49Z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