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2" activeTab="1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<sst xmlns="http://schemas.openxmlformats.org/spreadsheetml/2006/main" count="202" uniqueCount="180">
  <si>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</si>
  <si>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</si>
  <si>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</si>
  <si>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</si>
  <si>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</si>
  <si>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</si>
  <si>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</si>
  <si>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</si>
  <si>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</si>
  <si>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</si>
  <si>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</si>
  <si>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</si>
  <si>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</si>
  <si>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</si>
  <si>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</si>
  <si>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</si>
  <si>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</si>
  <si>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</si>
  <si>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</si>
  <si>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</si>
  <si>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</si>
  <si>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</si>
  <si>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</si>
  <si>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</si>
  <si>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</si>
  <si>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</si>
  <si>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</si>
  <si>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</si>
  <si>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</si>
  <si>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</si>
  <si>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</si>
  <si>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</si>
  <si>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</si>
  <si>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</si>
  <si>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</si>
  <si>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</si>
  <si>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</si>
  <si>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</si>
  <si>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</si>
  <si>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</si>
  <si>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</si>
  <si>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</si>
  <si>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</si>
  <si>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</si>
  <si>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</si>
  <si>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</si>
  <si>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</si>
  <si>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</si>
  <si>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</si>
  <si>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</si>
  <si>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</si>
  <si>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</si>
  <si>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</si>
  <si>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</si>
  <si>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</si>
  <si>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</si>
  <si>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</si>
  <si>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</si>
  <si>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</si>
  <si>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</si>
  <si>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</si>
  <si>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</si>
  <si>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</si>
  <si>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</si>
  <si>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</si>
  <si>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</si>
  <si>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</si>
  <si>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</si>
  <si>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</si>
  <si>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</si>
  <si>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</si>
  <si>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</si>
  <si>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</si>
  <si>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</si>
  <si>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</si>
  <si>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</si>
  <si>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</si>
  <si>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</si>
  <si>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</si>
  <si>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</si>
  <si>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</si>
  <si>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</si>
  <si>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</si>
  <si>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</si>
  <si>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</si>
  <si>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</si>
  <si>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</si>
  <si>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</si>
  <si>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</si>
  <si>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</si>
  <si>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</si>
  <si>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</si>
  <si>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</si>
  <si>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</si>
  <si>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</si>
  <si>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</si>
  <si>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</si>
  <si>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</si>
  <si>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</si>
  <si>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</si>
  <si>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</si>
  <si>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</si>
  <si>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</si>
  <si>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</si>
  <si>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</si>
  <si>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</si>
  <si>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</si>
  <si>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</si>
  <si>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</si>
  <si>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</si>
  <si>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</si>
  <si>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</si>
  <si>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</si>
  <si>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</si>
  <si>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</si>
  <si>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</si>
  <si>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</si>
  <si>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</si>
  <si>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</si>
  <si>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</si>
  <si>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</si>
  <si>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</si>
  <si>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</si>
  <si>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</si>
  <si>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</si>
  <si>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</si>
  <si>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</si>
  <si>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</si>
  <si>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</si>
  <si>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</si>
  <si>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</si>
  <si>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</si>
  <si>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</si>
  <si>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</si>
  <si>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</si>
  <si>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</si>
  <si>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</si>
  <si>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</si>
  <si>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</si>
  <si>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</si>
  <si>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</si>
  <si>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</si>
  <si>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</si>
  <si>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</si>
  <si>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</si>
  <si>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</si>
  <si>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</si>
  <si>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</si>
  <si>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</si>
  <si>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</si>
  <si>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</si>
  <si>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</si>
  <si>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</si>
  <si>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</si>
  <si>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</si>
  <si>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</si>
  <si>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</si>
  <si>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</si>
  <si>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</si>
  <si>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</si>
  <si>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</si>
  <si>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</si>
  <si>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</si>
  <si>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</si>
  <si>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</si>
  <si>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</si>
  <si>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</si>
  <si>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</si>
  <si>
    <t>JAN 2020</t>
  </si>
  <si>
    <t>MAR 2020</t>
  </si>
  <si>
    <t>APR 2020</t>
  </si>
  <si>
    <t>MAY 2020</t>
  </si>
  <si>
    <t>JUNE 2020</t>
  </si>
  <si>
    <t>JULY 2020</t>
  </si>
  <si>
    <t>AUG 2020</t>
  </si>
  <si>
    <t>SEP 2020</t>
  </si>
  <si>
    <t>OCT 2020</t>
  </si>
  <si>
    <t>NOV 2020</t>
  </si>
  <si>
    <t>DEC 2020</t>
  </si>
  <si>
    <t>FEB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</si>
</sst>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5175"/>
          <c:w val="0.9715"/>
          <c:h val="0.7702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0.07751937984496124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0.2857142857142857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0.038461538461538464</c:v>
                </c:pt>
                <c:pt idx="23">
                  <c:v>0</c:v>
                </c:pt>
                <c:pt idx="24">
                  <c:v>0.04533333333333334</c:v>
                </c:pt>
              </c:numCache>
            </c:numRef>
          </c:val>
        </c:ser>
        <c:overlap val="100"/>
        <c:gapWidth val="30"/>
        <c:axId val="56264753"/>
        <c:axId val="36620730"/>
      </c:barChart>
      <c:catAx>
        <c:axId val="5626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20730"/>
        <c:crosses val="autoZero"/>
        <c:auto val="1"/>
        <c:lblOffset val="100"/>
        <c:tickLblSkip val="1"/>
        <c:noMultiLvlLbl val="0"/>
      </c:catAx>
      <c:valAx>
        <c:axId val="36620730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64753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Entered Employment Rate</a:t>
            </a:r>
          </a:p>
        </c:rich>
      </c:tx>
      <c:layout>
        <c:manualLayout>
          <c:xMode val="factor"/>
          <c:yMode val="factor"/>
          <c:x val="-0.0077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995"/>
          <c:w val="0.969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'Look with no auto'!$DN$3:$EC$3</c:f>
              <c:strCache>
                <c:ptCount val="1"/>
                <c:pt idx="0">
                  <c:v>20199 201910 201911 201912 202001 202002 202003 202004 202005 202006 202007 202008 202009 202010 202011 202012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auto'!$DN$3:$EC$3</c:f>
              <c:numCache>
                <c:ptCount val="16"/>
                <c:pt idx="0">
                  <c:v>20199</c:v>
                </c:pt>
                <c:pt idx="1">
                  <c:v>201910</c:v>
                </c:pt>
                <c:pt idx="2">
                  <c:v>201911</c:v>
                </c:pt>
                <c:pt idx="3">
                  <c:v>201912</c:v>
                </c:pt>
                <c:pt idx="4">
                  <c:v>202001</c:v>
                </c:pt>
                <c:pt idx="5">
                  <c:v>202002</c:v>
                </c:pt>
                <c:pt idx="6">
                  <c:v>202003</c:v>
                </c:pt>
                <c:pt idx="7">
                  <c:v>202004</c:v>
                </c:pt>
                <c:pt idx="8">
                  <c:v>202005</c:v>
                </c:pt>
                <c:pt idx="9">
                  <c:v>202006</c:v>
                </c:pt>
                <c:pt idx="10">
                  <c:v>202007</c:v>
                </c:pt>
                <c:pt idx="11">
                  <c:v>202008</c:v>
                </c:pt>
                <c:pt idx="12">
                  <c:v>202009</c:v>
                </c:pt>
                <c:pt idx="13">
                  <c:v>202010</c:v>
                </c:pt>
                <c:pt idx="14">
                  <c:v>202011</c:v>
                </c:pt>
                <c:pt idx="15">
                  <c:v>202012</c:v>
                </c:pt>
              </c:numCache>
            </c:numRef>
          </c:cat>
          <c:val>
            <c:numRef>
              <c:f>'Look with no auto'!$DN$4:$EC$4</c:f>
              <c:numCache>
                <c:ptCount val="16"/>
                <c:pt idx="0">
                  <c:v>0.06479625918503674</c:v>
                </c:pt>
                <c:pt idx="1">
                  <c:v>0.058885383806519455</c:v>
                </c:pt>
                <c:pt idx="2">
                  <c:v>0.06031273268801191</c:v>
                </c:pt>
                <c:pt idx="3">
                  <c:v>0.03460587750617962</c:v>
                </c:pt>
                <c:pt idx="4">
                  <c:v>0.0548267743020518</c:v>
                </c:pt>
                <c:pt idx="5">
                  <c:v>0.06158557332425995</c:v>
                </c:pt>
                <c:pt idx="6">
                  <c:v>0.04515225761288064</c:v>
                </c:pt>
                <c:pt idx="7">
                  <c:v>0.01237432327919567</c:v>
                </c:pt>
                <c:pt idx="8">
                  <c:v>0.05475504322766571</c:v>
                </c:pt>
                <c:pt idx="9">
                  <c:v>0.04865771812080537</c:v>
                </c:pt>
                <c:pt idx="10">
                  <c:v>0.04225352112676056</c:v>
                </c:pt>
                <c:pt idx="11">
                  <c:v>0.03804347826086957</c:v>
                </c:pt>
                <c:pt idx="12">
                  <c:v>0.040455120101137804</c:v>
                </c:pt>
                <c:pt idx="13">
                  <c:v>0.060650887573964495</c:v>
                </c:pt>
                <c:pt idx="14">
                  <c:v>0.02952755905511811</c:v>
                </c:pt>
                <c:pt idx="15">
                  <c:v>0.04533333333333334</c:v>
                </c:pt>
              </c:numCache>
            </c:numRef>
          </c:val>
        </c:ser>
        <c:gapWidth val="70"/>
        <c:axId val="61151115"/>
        <c:axId val="13489124"/>
      </c:barChart>
      <c:catAx>
        <c:axId val="6115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89124"/>
        <c:crosses val="autoZero"/>
        <c:auto val="1"/>
        <c:lblOffset val="100"/>
        <c:tickLblSkip val="1"/>
        <c:noMultiLvlLbl val="0"/>
      </c:catAx>
      <c:valAx>
        <c:axId val="13489124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51115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47725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0100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3"/>
  <sheetViews>
    <sheetView showGridLines="0" zoomScale="75" zoomScaleNormal="7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DEC 2020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ht="12.75">
      <c r="Z13" t="s">
        <v>7</v>
      </c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85" zoomScaleNormal="85" zoomScalePageLayoutView="0" workbookViewId="0" topLeftCell="A1">
      <selection activeCell="S24" sqref="S24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C139"/>
  <sheetViews>
    <sheetView zoomScale="75" zoomScaleNormal="75" zoomScalePageLayoutView="0" workbookViewId="0" topLeftCell="DB1">
      <selection activeCell="DP19" sqref="DP19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7.00390625" style="0" bestFit="1" customWidth="1"/>
    <col min="4" max="4" width="9.28125" style="0" customWidth="1"/>
  </cols>
  <sheetData>
    <row r="1" spans="4:5" ht="12.75">
      <c r="D1" s="6">
        <v>17474</v>
      </c>
      <c r="E1" s="6">
        <v>17424</v>
      </c>
    </row>
    <row r="2" spans="3:133" ht="12.75">
      <c r="C2" s="7" t="s">
        <v>3</v>
      </c>
      <c r="D2" s="15">
        <v>129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  <c r="DR2" s="7">
        <v>118</v>
      </c>
      <c r="DS2" s="7">
        <v>119</v>
      </c>
      <c r="DT2" s="7">
        <v>120</v>
      </c>
      <c r="DU2" s="7">
        <v>121</v>
      </c>
      <c r="DV2" s="7">
        <v>122</v>
      </c>
      <c r="DW2" s="7">
        <v>123</v>
      </c>
      <c r="DX2" s="7">
        <v>124</v>
      </c>
      <c r="DY2" s="7">
        <v>125</v>
      </c>
      <c r="DZ2" s="7">
        <v>126</v>
      </c>
      <c r="EA2" s="7">
        <v>127</v>
      </c>
      <c r="EB2" s="7">
        <v>128</v>
      </c>
      <c r="EC2" s="7">
        <v>129</v>
      </c>
    </row>
    <row r="3" spans="1:133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  <c r="DR3">
        <v>202001</v>
      </c>
      <c r="DS3">
        <v>202002</v>
      </c>
      <c r="DT3">
        <v>202003</v>
      </c>
      <c r="DU3">
        <v>202004</v>
      </c>
      <c r="DV3">
        <v>202005</v>
      </c>
      <c r="DW3">
        <v>202006</v>
      </c>
      <c r="DX3">
        <v>202007</v>
      </c>
      <c r="DY3">
        <v>202008</v>
      </c>
      <c r="DZ3">
        <v>202009</v>
      </c>
      <c r="EA3">
        <v>202010</v>
      </c>
      <c r="EB3">
        <v>202011</v>
      </c>
      <c r="EC3">
        <v>202012</v>
      </c>
    </row>
    <row r="4" spans="1:133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0.07253086419753087</v>
      </c>
      <c r="CV4" s="11">
        <f ca="1">IF(OFFSET('Data with no auto'!$A$32,$C$3,CV$2)=0,0,OFFSET('Data with no auto'!$A$4,$C$3,CV$2)/OFFSET('Data with no auto'!$A$32,$C$3,CV$2))</f>
        <v>0.07551602617888907</v>
      </c>
      <c r="CW4" s="11">
        <f ca="1">IF(OFFSET('Data with no auto'!$A$32,$C$3,CW$2)=0,0,OFFSET('Data with no auto'!$A$4,$C$3,CW$2)/OFFSET('Data with no auto'!$A$32,$C$3,CW$2))</f>
        <v>0.07098082595870206</v>
      </c>
      <c r="CX4" s="11">
        <f ca="1">IF(OFFSET('Data with no auto'!$A$32,$C$3,CX$2)=0,0,OFFSET('Data with no auto'!$A$4,$C$3,CX$2)/OFFSET('Data with no auto'!$A$32,$C$3,CX$2))</f>
        <v>0.06793802145411204</v>
      </c>
      <c r="CY4" s="11">
        <f ca="1">IF(OFFSET('Data with no auto'!$A$32,$C$3,CY$2)=0,0,OFFSET('Data with no auto'!$A$4,$C$3,CY$2)/OFFSET('Data with no auto'!$A$32,$C$3,CY$2))</f>
        <v>0.06761565836298933</v>
      </c>
      <c r="CZ4" s="11">
        <f ca="1">IF(OFFSET('Data with no auto'!$A$32,$C$3,CZ$2)=0,0,OFFSET('Data with no auto'!$A$4,$C$3,CZ$2)/OFFSET('Data with no auto'!$A$32,$C$3,CZ$2))</f>
        <v>0.07414870038283296</v>
      </c>
      <c r="DA4" s="11">
        <f ca="1">IF(OFFSET('Data with no auto'!$A$32,$C$3,DA$2)=0,0,OFFSET('Data with no auto'!$A$4,$C$3,DA$2)/OFFSET('Data with no auto'!$A$32,$C$3,DA$2))</f>
        <v>0.08362440928703513</v>
      </c>
      <c r="DB4" s="11">
        <f ca="1">IF(OFFSET('Data with no auto'!$A$32,$C$3,DB$2)=0,0,OFFSET('Data with no auto'!$A$4,$C$3,DB$2)/OFFSET('Data with no auto'!$A$32,$C$3,DB$2))</f>
        <v>0.07982813206693803</v>
      </c>
      <c r="DC4" s="11">
        <f ca="1">IF(OFFSET('Data with no auto'!$A$32,$C$3,DC$2)=0,0,OFFSET('Data with no auto'!$A$4,$C$3,DC$2)/OFFSET('Data with no auto'!$A$32,$C$3,DC$2))</f>
        <v>0.07432141318397242</v>
      </c>
      <c r="DD4" s="11">
        <f ca="1">IF(OFFSET('Data with no auto'!$A$32,$C$3,DD$2)=0,0,OFFSET('Data with no auto'!$A$4,$C$3,DD$2)/OFFSET('Data with no auto'!$A$32,$C$3,DD$2))</f>
        <v>0.060591827148896195</v>
      </c>
      <c r="DE4" s="11">
        <f ca="1">IF(OFFSET('Data with no auto'!$A$32,$C$3,DE$2)=0,0,OFFSET('Data with no auto'!$A$4,$C$3,DE$2)/OFFSET('Data with no auto'!$A$32,$C$3,DE$2))</f>
        <v>0.05646240299705646</v>
      </c>
      <c r="DF4" s="11">
        <f ca="1">IF(OFFSET('Data with no auto'!$A$32,$C$3,DF$2)=0,0,OFFSET('Data with no auto'!$A$4,$C$3,DF$2)/OFFSET('Data with no auto'!$A$32,$C$3,DF$2))</f>
        <v>0.06147859922178988</v>
      </c>
      <c r="DG4" s="11">
        <f ca="1">IF(OFFSET('Data with no auto'!$A$32,$C$3,DG$2)=0,0,OFFSET('Data with no auto'!$A$4,$C$3,DG$2)/OFFSET('Data with no auto'!$A$32,$C$3,DG$2))</f>
        <v>0.07436708860759493</v>
      </c>
      <c r="DH4" s="11">
        <f ca="1">IF(OFFSET('Data with no auto'!$A$32,$C$3,DH$2)=0,0,OFFSET('Data with no auto'!$A$4,$C$3,DH$2)/OFFSET('Data with no auto'!$A$32,$C$3,DH$2))</f>
        <v>0.07148427345983883</v>
      </c>
      <c r="DI4" s="11">
        <f ca="1">IF(OFFSET('Data with no auto'!$A$32,$C$3,DI$2)=0,0,OFFSET('Data with no auto'!$A$4,$C$3,DI$2)/OFFSET('Data with no auto'!$A$32,$C$3,DI$2))</f>
        <v>0.06326748531767218</v>
      </c>
      <c r="DJ4" s="11">
        <f ca="1">IF(OFFSET('Data with no auto'!$A$32,$C$3,DJ$2)=0,0,OFFSET('Data with no auto'!$A$4,$C$3,DJ$2)/OFFSET('Data with no auto'!$A$32,$C$3,DJ$2))</f>
        <v>0.06165540540540541</v>
      </c>
      <c r="DK4" s="11">
        <f ca="1">IF(OFFSET('Data with no auto'!$A$32,$C$3,DK$2)=0,0,OFFSET('Data with no auto'!$A$4,$C$3,DK$2)/OFFSET('Data with no auto'!$A$32,$C$3,DK$2))</f>
        <v>0.06134429116524802</v>
      </c>
      <c r="DL4" s="11">
        <f ca="1">IF(OFFSET('Data with no auto'!$A$32,$C$3,DL$2)=0,0,OFFSET('Data with no auto'!$A$4,$C$3,DL$2)/OFFSET('Data with no auto'!$A$32,$C$3,DL$2))</f>
        <v>0.06339144215530904</v>
      </c>
      <c r="DM4" s="11">
        <f ca="1">IF(OFFSET('Data with no auto'!$A$32,$C$3,DM$2)=0,0,OFFSET('Data with no auto'!$A$4,$C$3,DM$2)/OFFSET('Data with no auto'!$A$32,$C$3,DM$2))</f>
        <v>0.06131462717588984</v>
      </c>
      <c r="DN4" s="11">
        <f ca="1">IF(OFFSET('Data with no auto'!$A$32,$C$3,DN$2)=0,0,OFFSET('Data with no auto'!$A$4,$C$3,DN$2)/OFFSET('Data with no auto'!$A$32,$C$3,DN$2))</f>
        <v>0.06479625918503674</v>
      </c>
      <c r="DO4" s="11">
        <f ca="1">IF(OFFSET('Data with no auto'!$A$32,$C$3,DO$2)=0,0,OFFSET('Data with no auto'!$A$4,$C$3,DO$2)/OFFSET('Data with no auto'!$A$32,$C$3,DO$2))</f>
        <v>0.058885383806519455</v>
      </c>
      <c r="DP4" s="11">
        <f ca="1">IF(OFFSET('Data with no auto'!$A$32,$C$3,DP$2)=0,0,OFFSET('Data with no auto'!$A$4,$C$3,DP$2)/OFFSET('Data with no auto'!$A$32,$C$3,DP$2))</f>
        <v>0.06031273268801191</v>
      </c>
      <c r="DQ4" s="11">
        <f ca="1">IF(OFFSET('Data with no auto'!$A$32,$C$3,DQ$2)=0,0,OFFSET('Data with no auto'!$A$4,$C$3,DQ$2)/OFFSET('Data with no auto'!$A$32,$C$3,DQ$2))</f>
        <v>0.03460587750617962</v>
      </c>
      <c r="DR4" s="11">
        <f ca="1">IF(OFFSET('Data with no auto'!$A$32,$C$3,DR$2)=0,0,OFFSET('Data with no auto'!$A$4,$C$3,DR$2)/OFFSET('Data with no auto'!$A$32,$C$3,DR$2))</f>
        <v>0.0548267743020518</v>
      </c>
      <c r="DS4" s="11">
        <f ca="1">IF(OFFSET('Data with no auto'!$A$32,$C$3,DS$2)=0,0,OFFSET('Data with no auto'!$A$4,$C$3,DS$2)/OFFSET('Data with no auto'!$A$32,$C$3,DS$2))</f>
        <v>0.06158557332425995</v>
      </c>
      <c r="DT4" s="11">
        <f ca="1">IF(OFFSET('Data with no auto'!$A$32,$C$3,DT$2)=0,0,OFFSET('Data with no auto'!$A$4,$C$3,DT$2)/OFFSET('Data with no auto'!$A$32,$C$3,DT$2))</f>
        <v>0.04515225761288064</v>
      </c>
      <c r="DU4" s="11">
        <f ca="1">IF(OFFSET('Data with no auto'!$A$32,$C$3,DU$2)=0,0,OFFSET('Data with no auto'!$A$4,$C$3,DU$2)/OFFSET('Data with no auto'!$A$32,$C$3,DU$2))</f>
        <v>0.01237432327919567</v>
      </c>
      <c r="DV4" s="11">
        <f ca="1">IF(OFFSET('Data with no auto'!$A$32,$C$3,DV$2)=0,0,OFFSET('Data with no auto'!$A$4,$C$3,DV$2)/OFFSET('Data with no auto'!$A$32,$C$3,DV$2))</f>
        <v>0.05475504322766571</v>
      </c>
      <c r="DW4" s="11">
        <f ca="1">IF(OFFSET('Data with no auto'!$A$32,$C$3,DW$2)=0,0,OFFSET('Data with no auto'!$A$4,$C$3,DW$2)/OFFSET('Data with no auto'!$A$32,$C$3,DW$2))</f>
        <v>0.04865771812080537</v>
      </c>
      <c r="DX4" s="11">
        <f ca="1">IF(OFFSET('Data with no auto'!$A$32,$C$3,DX$2)=0,0,OFFSET('Data with no auto'!$A$4,$C$3,DX$2)/OFFSET('Data with no auto'!$A$32,$C$3,DX$2))</f>
        <v>0.04225352112676056</v>
      </c>
      <c r="DY4" s="11">
        <f ca="1">IF(OFFSET('Data with no auto'!$A$32,$C$3,DY$2)=0,0,OFFSET('Data with no auto'!$A$4,$C$3,DY$2)/OFFSET('Data with no auto'!$A$32,$C$3,DY$2))</f>
        <v>0.03804347826086957</v>
      </c>
      <c r="DZ4" s="11">
        <f ca="1">IF(OFFSET('Data with no auto'!$A$32,$C$3,DZ$2)=0,0,OFFSET('Data with no auto'!$A$4,$C$3,DZ$2)/OFFSET('Data with no auto'!$A$32,$C$3,DZ$2))</f>
        <v>0.040455120101137804</v>
      </c>
      <c r="EA4" s="11">
        <f ca="1">IF(OFFSET('Data with no auto'!$A$32,$C$3,EA$2)=0,0,OFFSET('Data with no auto'!$A$4,$C$3,EA$2)/OFFSET('Data with no auto'!$A$32,$C$3,EA$2))</f>
        <v>0.060650887573964495</v>
      </c>
      <c r="EB4" s="11">
        <f ca="1">IF(OFFSET('Data with no auto'!$A$32,$C$3,EB$2)=0,0,OFFSET('Data with no auto'!$A$4,$C$3,EB$2)/OFFSET('Data with no auto'!$A$32,$C$3,EB$2))</f>
        <v>0.02952755905511811</v>
      </c>
      <c r="EC4" s="11">
        <f ca="1">IF(OFFSET('Data with no auto'!$A$32,$C$3,EC$2)=0,0,OFFSET('Data with no auto'!$A$4,$C$3,EC$2)/OFFSET('Data with no auto'!$A$32,$C$3,EC$2))</f>
        <v>0.04533333333333334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DEC 2020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18188</v>
      </c>
      <c r="D8" s="3">
        <v>1</v>
      </c>
      <c r="E8" s="11">
        <f ca="1">IF(OFFSET('Data with no auto'!$A$32,$D8,$C$10)=0,0,OFFSET('Data with no auto'!$A$4,$D8,$C$10)/OFFSET('Data with no auto'!$A$32,$D8,$C$10))</f>
        <v>0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129</v>
      </c>
      <c r="D10" s="3">
        <v>3</v>
      </c>
      <c r="E10" s="11">
        <f ca="1">IF(OFFSET('Data with no auto'!$A$32,$D10,$C$10)=0,0,OFFSET('Data with no auto'!$A$4,$D10,$C$10)/OFFSET('Data with no auto'!$A$32,$D10,$C$10))</f>
        <v>0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0.07751937984496124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0.2857142857142857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0.038461538461538464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0.04533333333333334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spans="1:5" ht="12.75">
      <c r="A101" s="21" t="s">
        <v>149</v>
      </c>
      <c r="E101" s="14" t="s">
        <v>81</v>
      </c>
    </row>
    <row r="102" spans="1:5" ht="12.75">
      <c r="A102" s="21" t="s">
        <v>150</v>
      </c>
      <c r="E102" s="22" t="s">
        <v>82</v>
      </c>
    </row>
    <row r="103" spans="1:5" ht="12.75">
      <c r="A103" s="13" t="s">
        <v>152</v>
      </c>
      <c r="E103" s="22" t="s">
        <v>84</v>
      </c>
    </row>
    <row r="104" spans="1:5" ht="12.75">
      <c r="A104" s="13" t="s">
        <v>151</v>
      </c>
      <c r="E104" s="14" t="s">
        <v>86</v>
      </c>
    </row>
    <row r="105" spans="1:5" ht="12.75">
      <c r="A105" s="13" t="s">
        <v>153</v>
      </c>
      <c r="E105" s="14" t="s">
        <v>87</v>
      </c>
    </row>
    <row r="106" spans="1:5" ht="12.75">
      <c r="A106" s="13" t="s">
        <v>154</v>
      </c>
      <c r="E106" s="14" t="s">
        <v>90</v>
      </c>
    </row>
    <row r="107" spans="1:5" ht="12.75">
      <c r="A107" s="13" t="s">
        <v>155</v>
      </c>
      <c r="E107" s="14" t="s">
        <v>89</v>
      </c>
    </row>
    <row r="108" spans="1:5" ht="12.75">
      <c r="A108" s="13" t="s">
        <v>156</v>
      </c>
      <c r="E108" s="14" t="s">
        <v>91</v>
      </c>
    </row>
    <row r="109" spans="1:5" ht="12.75">
      <c r="A109" s="13" t="s">
        <v>157</v>
      </c>
      <c r="E109" s="14" t="s">
        <v>92</v>
      </c>
    </row>
    <row r="110" spans="1:5" ht="12.75">
      <c r="A110" s="13" t="s">
        <v>158</v>
      </c>
      <c r="E110" s="14" t="s">
        <v>93</v>
      </c>
    </row>
    <row r="111" spans="1:5" ht="12.75">
      <c r="A111" s="13" t="s">
        <v>159</v>
      </c>
      <c r="E111" s="14" t="s">
        <v>94</v>
      </c>
    </row>
    <row r="112" spans="1:5" ht="12.75">
      <c r="A112" s="13" t="s">
        <v>160</v>
      </c>
      <c r="E112" s="14" t="s">
        <v>96</v>
      </c>
    </row>
    <row r="113" spans="1:5" ht="12.75">
      <c r="A113" s="13" t="s">
        <v>161</v>
      </c>
      <c r="E113" s="22" t="s">
        <v>99</v>
      </c>
    </row>
    <row r="114" spans="1:5" ht="12.75">
      <c r="A114" s="13" t="s">
        <v>162</v>
      </c>
      <c r="E114" s="22" t="s">
        <v>98</v>
      </c>
    </row>
    <row r="115" spans="1:5" ht="12.75">
      <c r="A115" s="13" t="s">
        <v>163</v>
      </c>
      <c r="E115" s="14" t="s">
        <v>100</v>
      </c>
    </row>
    <row r="116" spans="1:5" ht="12.75">
      <c r="A116" s="13" t="s">
        <v>164</v>
      </c>
      <c r="E116" s="14" t="s">
        <v>101</v>
      </c>
    </row>
    <row r="117" spans="1:5" ht="12.75">
      <c r="A117" s="13" t="s">
        <v>165</v>
      </c>
      <c r="E117" s="14" t="s">
        <v>102</v>
      </c>
    </row>
    <row r="118" spans="1:5" ht="12.75">
      <c r="A118" s="41" t="s">
        <v>166</v>
      </c>
      <c r="E118" s="14" t="s">
        <v>103</v>
      </c>
    </row>
    <row r="119" spans="1:5" ht="12.75">
      <c r="A119" s="41" t="s">
        <v>167</v>
      </c>
      <c r="E119" s="21" t="s">
        <v>105</v>
      </c>
    </row>
    <row r="120" spans="1:5" ht="12.75">
      <c r="A120" s="21" t="s">
        <v>168</v>
      </c>
      <c r="E120" s="22" t="s">
        <v>106</v>
      </c>
    </row>
    <row r="121" spans="1:5" ht="12.75">
      <c r="A121" s="13" t="s">
        <v>179</v>
      </c>
      <c r="E121" s="22" t="s">
        <v>107</v>
      </c>
    </row>
    <row r="122" ht="12.75">
      <c r="A122" s="21" t="s">
        <v>169</v>
      </c>
    </row>
    <row r="123" ht="12.75">
      <c r="A123" s="21" t="s">
        <v>170</v>
      </c>
    </row>
    <row r="124" ht="12.75">
      <c r="A124" s="21" t="s">
        <v>171</v>
      </c>
    </row>
    <row r="125" ht="12.75">
      <c r="A125" s="21" t="s">
        <v>172</v>
      </c>
    </row>
    <row r="126" ht="12.75">
      <c r="A126" s="21" t="s">
        <v>173</v>
      </c>
    </row>
    <row r="127" ht="12.75">
      <c r="A127" s="21" t="s">
        <v>174</v>
      </c>
    </row>
    <row r="128" ht="12.75">
      <c r="A128" s="21" t="s">
        <v>175</v>
      </c>
    </row>
    <row r="129" ht="12.75">
      <c r="A129" s="21" t="s">
        <v>176</v>
      </c>
    </row>
    <row r="130" ht="12.75">
      <c r="A130" s="21" t="s">
        <v>177</v>
      </c>
    </row>
    <row r="131" ht="12.75">
      <c r="A131" s="21" t="s">
        <v>178</v>
      </c>
    </row>
    <row r="132" ht="12.75">
      <c r="A132" s="14"/>
    </row>
    <row r="133" ht="12.75">
      <c r="A133" s="21"/>
    </row>
    <row r="134" ht="12.75">
      <c r="A134" s="22"/>
    </row>
    <row r="135" ht="12.75">
      <c r="A135" s="22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DZ203"/>
  <sheetViews>
    <sheetView zoomScale="75" zoomScaleNormal="75" zoomScalePageLayoutView="0" workbookViewId="0" topLeftCell="DA1">
      <selection activeCell="EC40" sqref="EC40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130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30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  <c r="DO4" s="36">
        <v>202001</v>
      </c>
      <c r="DP4" s="36">
        <v>202002</v>
      </c>
      <c r="DQ4" s="36">
        <v>202003</v>
      </c>
      <c r="DR4" s="36">
        <v>202004</v>
      </c>
      <c r="DS4" s="36">
        <v>202005</v>
      </c>
      <c r="DT4" s="36">
        <v>202006</v>
      </c>
      <c r="DU4" s="36">
        <v>202007</v>
      </c>
      <c r="DV4" s="36">
        <v>202008</v>
      </c>
      <c r="DW4" s="36">
        <v>202009</v>
      </c>
      <c r="DX4" s="36">
        <v>202010</v>
      </c>
      <c r="DY4" s="36">
        <v>202011</v>
      </c>
      <c r="DZ4" s="36">
        <v>202012</v>
      </c>
    </row>
    <row r="5" spans="1:130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  <c r="DO5">
        <v>8</v>
      </c>
      <c r="DP5">
        <v>11</v>
      </c>
      <c r="DQ5">
        <v>5</v>
      </c>
      <c r="DR5">
        <v>3</v>
      </c>
      <c r="DS5">
        <v>3</v>
      </c>
      <c r="DT5">
        <v>0</v>
      </c>
      <c r="DU5">
        <v>0</v>
      </c>
      <c r="DV5">
        <v>1</v>
      </c>
      <c r="DW5">
        <v>0</v>
      </c>
      <c r="DX5">
        <v>0</v>
      </c>
      <c r="DY5">
        <v>0</v>
      </c>
      <c r="DZ5">
        <v>0</v>
      </c>
    </row>
    <row r="6" spans="1:130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  <c r="DO6">
        <v>4</v>
      </c>
      <c r="DP6">
        <v>3</v>
      </c>
      <c r="DQ6">
        <v>2</v>
      </c>
      <c r="DR6">
        <v>0</v>
      </c>
      <c r="DS6">
        <v>0</v>
      </c>
      <c r="DT6">
        <v>0</v>
      </c>
      <c r="DU6">
        <v>0</v>
      </c>
      <c r="DV6">
        <v>1</v>
      </c>
      <c r="DW6">
        <v>0</v>
      </c>
      <c r="DX6">
        <v>0</v>
      </c>
      <c r="DY6">
        <v>0</v>
      </c>
      <c r="DZ6">
        <v>0</v>
      </c>
    </row>
    <row r="7" spans="1:130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  <c r="DO7">
        <v>2</v>
      </c>
      <c r="DP7">
        <v>4</v>
      </c>
      <c r="DQ7">
        <v>4</v>
      </c>
      <c r="DR7">
        <v>0</v>
      </c>
      <c r="DS7">
        <v>0</v>
      </c>
      <c r="DT7">
        <v>0</v>
      </c>
      <c r="DU7">
        <v>3</v>
      </c>
      <c r="DV7">
        <v>0</v>
      </c>
      <c r="DW7">
        <v>0</v>
      </c>
      <c r="DX7">
        <v>0</v>
      </c>
      <c r="DY7">
        <v>0</v>
      </c>
      <c r="DZ7">
        <v>0</v>
      </c>
    </row>
    <row r="8" spans="1:130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  <c r="DO8">
        <v>1</v>
      </c>
      <c r="DP8">
        <v>4</v>
      </c>
      <c r="DQ8">
        <v>3</v>
      </c>
      <c r="DR8">
        <v>0</v>
      </c>
      <c r="DS8">
        <v>0</v>
      </c>
      <c r="DT8">
        <v>2</v>
      </c>
      <c r="DU8">
        <v>2</v>
      </c>
      <c r="DV8">
        <v>0</v>
      </c>
      <c r="DW8">
        <v>0</v>
      </c>
      <c r="DX8">
        <v>0</v>
      </c>
      <c r="DY8">
        <v>0</v>
      </c>
      <c r="DZ8">
        <v>0</v>
      </c>
    </row>
    <row r="9" spans="1:130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  <c r="DO9">
        <v>3</v>
      </c>
      <c r="DP9">
        <v>5</v>
      </c>
      <c r="DQ9">
        <v>2</v>
      </c>
      <c r="DR9">
        <v>0</v>
      </c>
      <c r="DS9">
        <v>0</v>
      </c>
      <c r="DT9">
        <v>0</v>
      </c>
      <c r="DU9">
        <v>1</v>
      </c>
      <c r="DV9">
        <v>1</v>
      </c>
      <c r="DW9">
        <v>0</v>
      </c>
      <c r="DX9">
        <v>0</v>
      </c>
      <c r="DY9">
        <v>0</v>
      </c>
      <c r="DZ9">
        <v>0</v>
      </c>
    </row>
    <row r="10" spans="1:130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  <c r="DO10">
        <v>1</v>
      </c>
      <c r="DP10">
        <v>1</v>
      </c>
      <c r="DQ10">
        <v>1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</row>
    <row r="11" spans="1:130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  <c r="DO11">
        <v>2</v>
      </c>
      <c r="DP11">
        <v>0</v>
      </c>
      <c r="DQ11">
        <v>1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</row>
    <row r="12" spans="1:130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  <c r="DO12">
        <v>11</v>
      </c>
      <c r="DP12">
        <v>12</v>
      </c>
      <c r="DQ12">
        <v>12</v>
      </c>
      <c r="DR12">
        <v>1</v>
      </c>
      <c r="DS12">
        <v>21</v>
      </c>
      <c r="DT12">
        <v>12</v>
      </c>
      <c r="DU12">
        <v>6</v>
      </c>
      <c r="DV12">
        <v>5</v>
      </c>
      <c r="DW12">
        <v>6</v>
      </c>
      <c r="DX12">
        <v>26</v>
      </c>
      <c r="DY12">
        <v>6</v>
      </c>
      <c r="DZ12">
        <v>10</v>
      </c>
    </row>
    <row r="13" spans="1:130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  <c r="DO13">
        <v>4</v>
      </c>
      <c r="DP13">
        <v>7</v>
      </c>
      <c r="DQ13">
        <v>6</v>
      </c>
      <c r="DR13">
        <v>1</v>
      </c>
      <c r="DS13">
        <v>0</v>
      </c>
      <c r="DT13">
        <v>3</v>
      </c>
      <c r="DU13">
        <v>4</v>
      </c>
      <c r="DV13">
        <v>4</v>
      </c>
      <c r="DW13">
        <v>2</v>
      </c>
      <c r="DX13">
        <v>0</v>
      </c>
      <c r="DY13">
        <v>0</v>
      </c>
      <c r="DZ13">
        <v>0</v>
      </c>
    </row>
    <row r="14" spans="1:130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  <c r="DO14">
        <v>6</v>
      </c>
      <c r="DP14">
        <v>5</v>
      </c>
      <c r="DQ14">
        <v>5</v>
      </c>
      <c r="DR14">
        <v>0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0</v>
      </c>
      <c r="DZ14">
        <v>0</v>
      </c>
    </row>
    <row r="15" spans="1:130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  <c r="DO15">
        <v>2</v>
      </c>
      <c r="DP15">
        <v>2</v>
      </c>
      <c r="DQ15">
        <v>2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1</v>
      </c>
      <c r="DZ15">
        <v>0</v>
      </c>
    </row>
    <row r="16" spans="1:130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  <c r="DO16">
        <v>19</v>
      </c>
      <c r="DP16">
        <v>20</v>
      </c>
      <c r="DQ16">
        <v>14</v>
      </c>
      <c r="DR16">
        <v>1</v>
      </c>
      <c r="DS16">
        <v>2</v>
      </c>
      <c r="DT16">
        <v>0</v>
      </c>
      <c r="DU16">
        <v>5</v>
      </c>
      <c r="DV16">
        <v>0</v>
      </c>
      <c r="DW16">
        <v>2</v>
      </c>
      <c r="DX16">
        <v>2</v>
      </c>
      <c r="DY16">
        <v>2</v>
      </c>
      <c r="DZ16">
        <v>0</v>
      </c>
    </row>
    <row r="17" spans="1:130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  <c r="DO17">
        <v>1</v>
      </c>
      <c r="DP17">
        <v>5</v>
      </c>
      <c r="DQ17">
        <v>7</v>
      </c>
      <c r="DR17">
        <v>5</v>
      </c>
      <c r="DS17">
        <v>2</v>
      </c>
      <c r="DT17">
        <v>0</v>
      </c>
      <c r="DU17">
        <v>2</v>
      </c>
      <c r="DV17">
        <v>2</v>
      </c>
      <c r="DW17">
        <v>0</v>
      </c>
      <c r="DX17">
        <v>0</v>
      </c>
      <c r="DY17">
        <v>0</v>
      </c>
      <c r="DZ17">
        <v>0</v>
      </c>
    </row>
    <row r="18" spans="1:130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  <c r="DO18">
        <v>28</v>
      </c>
      <c r="DP18">
        <v>20</v>
      </c>
      <c r="DQ18">
        <v>15</v>
      </c>
      <c r="DR18">
        <v>2</v>
      </c>
      <c r="DS18">
        <v>2</v>
      </c>
      <c r="DT18">
        <v>9</v>
      </c>
      <c r="DU18">
        <v>12</v>
      </c>
      <c r="DV18">
        <v>13</v>
      </c>
      <c r="DW18">
        <v>15</v>
      </c>
      <c r="DX18">
        <v>7</v>
      </c>
      <c r="DY18">
        <v>4</v>
      </c>
      <c r="DZ18">
        <v>6</v>
      </c>
    </row>
    <row r="19" spans="1:130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  <c r="DO19">
        <v>5</v>
      </c>
      <c r="DP19">
        <v>10</v>
      </c>
      <c r="DQ19">
        <v>4</v>
      </c>
      <c r="DR19">
        <v>0</v>
      </c>
      <c r="DS19">
        <v>0</v>
      </c>
      <c r="DT19">
        <v>1</v>
      </c>
      <c r="DU19">
        <v>3</v>
      </c>
      <c r="DV19">
        <v>0</v>
      </c>
      <c r="DW19">
        <v>0</v>
      </c>
      <c r="DX19">
        <v>0</v>
      </c>
      <c r="DY19">
        <v>0</v>
      </c>
      <c r="DZ19">
        <v>0</v>
      </c>
    </row>
    <row r="20" spans="1:130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  <c r="DO20">
        <v>4</v>
      </c>
      <c r="DP20">
        <v>4</v>
      </c>
      <c r="DQ20">
        <v>7</v>
      </c>
      <c r="DR20">
        <v>0</v>
      </c>
      <c r="DS20">
        <v>0</v>
      </c>
      <c r="DT20">
        <v>0</v>
      </c>
      <c r="DU20">
        <v>5</v>
      </c>
      <c r="DV20">
        <v>2</v>
      </c>
      <c r="DW20">
        <v>1</v>
      </c>
      <c r="DX20">
        <v>0</v>
      </c>
      <c r="DY20">
        <v>0</v>
      </c>
      <c r="DZ20">
        <v>0</v>
      </c>
    </row>
    <row r="21" spans="1:130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  <c r="DO21">
        <v>3</v>
      </c>
      <c r="DP21">
        <v>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</row>
    <row r="22" spans="1:130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  <c r="DO22">
        <v>3</v>
      </c>
      <c r="DP22">
        <v>2</v>
      </c>
      <c r="DQ22">
        <v>3</v>
      </c>
      <c r="DR22">
        <v>1</v>
      </c>
      <c r="DS22">
        <v>0</v>
      </c>
      <c r="DT22">
        <v>0</v>
      </c>
      <c r="DU22">
        <v>0</v>
      </c>
      <c r="DV22">
        <v>1</v>
      </c>
      <c r="DW22">
        <v>2</v>
      </c>
      <c r="DX22">
        <v>0</v>
      </c>
      <c r="DY22">
        <v>0</v>
      </c>
      <c r="DZ22">
        <v>0</v>
      </c>
    </row>
    <row r="23" spans="1:130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  <c r="DO23">
        <v>9</v>
      </c>
      <c r="DP23">
        <v>5</v>
      </c>
      <c r="DQ23">
        <v>1</v>
      </c>
      <c r="DR23">
        <v>0</v>
      </c>
      <c r="DS23">
        <v>1</v>
      </c>
      <c r="DT23">
        <v>0</v>
      </c>
      <c r="DU23">
        <v>2</v>
      </c>
      <c r="DV23">
        <v>1</v>
      </c>
      <c r="DW23">
        <v>1</v>
      </c>
      <c r="DX23">
        <v>0</v>
      </c>
      <c r="DY23">
        <v>0</v>
      </c>
      <c r="DZ23">
        <v>0</v>
      </c>
    </row>
    <row r="24" spans="1:130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  <c r="DO24">
        <v>1</v>
      </c>
      <c r="DP24">
        <v>4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</row>
    <row r="25" spans="1:130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  <c r="DO25">
        <v>15</v>
      </c>
      <c r="DP25">
        <v>9</v>
      </c>
      <c r="DQ25">
        <v>12</v>
      </c>
      <c r="DR25">
        <v>1</v>
      </c>
      <c r="DS25">
        <v>5</v>
      </c>
      <c r="DT25">
        <v>1</v>
      </c>
      <c r="DU25">
        <v>10</v>
      </c>
      <c r="DV25">
        <v>1</v>
      </c>
      <c r="DW25">
        <v>3</v>
      </c>
      <c r="DX25">
        <v>2</v>
      </c>
      <c r="DY25">
        <v>0</v>
      </c>
      <c r="DZ25">
        <v>0</v>
      </c>
    </row>
    <row r="26" spans="1:130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  <c r="DO26">
        <v>7</v>
      </c>
      <c r="DP26">
        <v>8</v>
      </c>
      <c r="DQ26">
        <v>4</v>
      </c>
      <c r="DR26">
        <v>0</v>
      </c>
      <c r="DS26">
        <v>0</v>
      </c>
      <c r="DT26">
        <v>0</v>
      </c>
      <c r="DU26">
        <v>1</v>
      </c>
      <c r="DV26">
        <v>0</v>
      </c>
      <c r="DW26">
        <v>0</v>
      </c>
      <c r="DX26">
        <v>0</v>
      </c>
      <c r="DY26">
        <v>0</v>
      </c>
      <c r="DZ26">
        <v>0</v>
      </c>
    </row>
    <row r="27" spans="1:130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  <c r="DO27">
        <v>18</v>
      </c>
      <c r="DP27">
        <v>33</v>
      </c>
      <c r="DQ27">
        <v>14</v>
      </c>
      <c r="DR27">
        <v>0</v>
      </c>
      <c r="DS27">
        <v>1</v>
      </c>
      <c r="DT27">
        <v>1</v>
      </c>
      <c r="DU27">
        <v>2</v>
      </c>
      <c r="DV27">
        <v>3</v>
      </c>
      <c r="DW27">
        <v>0</v>
      </c>
      <c r="DX27">
        <v>4</v>
      </c>
      <c r="DY27">
        <v>2</v>
      </c>
      <c r="DZ27">
        <v>1</v>
      </c>
    </row>
    <row r="28" spans="1:130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  <c r="DO28">
        <v>6</v>
      </c>
      <c r="DP28">
        <v>6</v>
      </c>
      <c r="DQ28">
        <v>5</v>
      </c>
      <c r="DR28">
        <v>1</v>
      </c>
      <c r="DS28">
        <v>1</v>
      </c>
      <c r="DT28">
        <v>0</v>
      </c>
      <c r="DU28">
        <v>7</v>
      </c>
      <c r="DV28">
        <v>0</v>
      </c>
      <c r="DW28">
        <v>0</v>
      </c>
      <c r="DX28">
        <v>0</v>
      </c>
      <c r="DY28">
        <v>0</v>
      </c>
      <c r="DZ28">
        <v>0</v>
      </c>
    </row>
    <row r="29" spans="1:130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DJ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 aca="true" t="shared" si="5" ref="DK29:DQ29">SUM(DK5:DK28)</f>
        <v>194</v>
      </c>
      <c r="DL29" s="2">
        <f t="shared" si="5"/>
        <v>224</v>
      </c>
      <c r="DM29" s="2">
        <f t="shared" si="5"/>
        <v>243</v>
      </c>
      <c r="DN29" s="2">
        <f t="shared" si="5"/>
        <v>126</v>
      </c>
      <c r="DO29" s="2">
        <f t="shared" si="5"/>
        <v>163</v>
      </c>
      <c r="DP29" s="2">
        <f t="shared" si="5"/>
        <v>181</v>
      </c>
      <c r="DQ29" s="2">
        <f t="shared" si="5"/>
        <v>129</v>
      </c>
      <c r="DR29" s="2">
        <f aca="true" t="shared" si="6" ref="DR29:DX29">SUM(DR5:DR28)</f>
        <v>16</v>
      </c>
      <c r="DS29" s="2">
        <f t="shared" si="6"/>
        <v>38</v>
      </c>
      <c r="DT29" s="2">
        <f t="shared" si="6"/>
        <v>29</v>
      </c>
      <c r="DU29" s="2">
        <f t="shared" si="6"/>
        <v>66</v>
      </c>
      <c r="DV29" s="2">
        <f t="shared" si="6"/>
        <v>35</v>
      </c>
      <c r="DW29" s="2">
        <f t="shared" si="6"/>
        <v>32</v>
      </c>
      <c r="DX29" s="2">
        <f t="shared" si="6"/>
        <v>41</v>
      </c>
      <c r="DY29" s="2">
        <f>SUM(DY5:DY28)</f>
        <v>15</v>
      </c>
      <c r="DZ29" s="2">
        <f>SUM(DZ5:DZ28)</f>
        <v>17</v>
      </c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130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  <c r="DO33">
        <v>86</v>
      </c>
      <c r="DP33">
        <v>83</v>
      </c>
      <c r="DQ33">
        <v>87</v>
      </c>
      <c r="DR33">
        <v>37</v>
      </c>
      <c r="DS33">
        <v>27</v>
      </c>
      <c r="DT33">
        <v>20</v>
      </c>
      <c r="DU33">
        <v>30</v>
      </c>
      <c r="DV33">
        <v>24</v>
      </c>
      <c r="DW33">
        <v>20</v>
      </c>
      <c r="DX33">
        <v>19</v>
      </c>
      <c r="DY33">
        <v>14</v>
      </c>
      <c r="DZ33">
        <v>11</v>
      </c>
    </row>
    <row r="34" spans="1:130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  <c r="DO34">
        <v>23</v>
      </c>
      <c r="DP34">
        <v>19</v>
      </c>
      <c r="DQ34">
        <v>22</v>
      </c>
      <c r="DR34">
        <v>1</v>
      </c>
      <c r="DS34">
        <v>1</v>
      </c>
      <c r="DT34">
        <v>1</v>
      </c>
      <c r="DU34">
        <v>2</v>
      </c>
      <c r="DV34">
        <v>1</v>
      </c>
      <c r="DW34">
        <v>1</v>
      </c>
      <c r="DX34">
        <v>1</v>
      </c>
      <c r="DY34">
        <v>1</v>
      </c>
      <c r="DZ34">
        <v>1</v>
      </c>
    </row>
    <row r="35" spans="1:130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  <c r="DO35">
        <v>26</v>
      </c>
      <c r="DP35">
        <v>29</v>
      </c>
      <c r="DQ35">
        <v>31</v>
      </c>
      <c r="DR35">
        <v>6</v>
      </c>
      <c r="DS35">
        <v>2</v>
      </c>
      <c r="DT35">
        <v>1</v>
      </c>
      <c r="DU35">
        <v>6</v>
      </c>
      <c r="DV35">
        <v>4</v>
      </c>
      <c r="DW35">
        <v>4</v>
      </c>
      <c r="DX35">
        <v>3</v>
      </c>
      <c r="DY35">
        <v>3</v>
      </c>
      <c r="DZ35">
        <v>3</v>
      </c>
    </row>
    <row r="36" spans="1:130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  <c r="DO36">
        <v>26</v>
      </c>
      <c r="DP36">
        <v>36</v>
      </c>
      <c r="DQ36">
        <v>39</v>
      </c>
      <c r="DR36">
        <v>13</v>
      </c>
      <c r="DS36">
        <v>12</v>
      </c>
      <c r="DT36">
        <v>14</v>
      </c>
      <c r="DU36">
        <v>24</v>
      </c>
      <c r="DV36">
        <v>5</v>
      </c>
      <c r="DW36">
        <v>4</v>
      </c>
      <c r="DX36">
        <v>4</v>
      </c>
      <c r="DY36">
        <v>3</v>
      </c>
      <c r="DZ36">
        <v>0</v>
      </c>
    </row>
    <row r="37" spans="1:130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  <c r="DO37">
        <v>90</v>
      </c>
      <c r="DP37">
        <v>110</v>
      </c>
      <c r="DQ37">
        <v>95</v>
      </c>
      <c r="DR37">
        <v>77</v>
      </c>
      <c r="DS37">
        <v>73</v>
      </c>
      <c r="DT37">
        <v>71</v>
      </c>
      <c r="DU37">
        <v>75</v>
      </c>
      <c r="DV37">
        <v>75</v>
      </c>
      <c r="DW37">
        <v>71</v>
      </c>
      <c r="DX37">
        <v>61</v>
      </c>
      <c r="DY37">
        <v>60</v>
      </c>
      <c r="DZ37">
        <v>49</v>
      </c>
    </row>
    <row r="38" spans="1:130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  <c r="DO38">
        <v>18</v>
      </c>
      <c r="DP38">
        <v>17</v>
      </c>
      <c r="DQ38">
        <v>13</v>
      </c>
      <c r="DR38">
        <v>4</v>
      </c>
      <c r="DS38">
        <v>3</v>
      </c>
      <c r="DT38">
        <v>3</v>
      </c>
      <c r="DU38">
        <v>6</v>
      </c>
      <c r="DV38">
        <v>7</v>
      </c>
      <c r="DW38">
        <v>6</v>
      </c>
      <c r="DX38">
        <v>5</v>
      </c>
      <c r="DY38">
        <v>4</v>
      </c>
      <c r="DZ38">
        <v>4</v>
      </c>
    </row>
    <row r="39" spans="1:130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  <c r="DO39">
        <v>23</v>
      </c>
      <c r="DP39">
        <v>24</v>
      </c>
      <c r="DQ39">
        <v>18</v>
      </c>
      <c r="DR39">
        <v>12</v>
      </c>
      <c r="DS39">
        <v>11</v>
      </c>
      <c r="DT39">
        <v>10</v>
      </c>
      <c r="DU39">
        <v>9</v>
      </c>
      <c r="DV39">
        <v>7</v>
      </c>
      <c r="DW39">
        <v>7</v>
      </c>
      <c r="DX39">
        <v>7</v>
      </c>
      <c r="DY39">
        <v>6</v>
      </c>
      <c r="DZ39">
        <v>7</v>
      </c>
    </row>
    <row r="40" spans="1:130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  <c r="DO40">
        <v>206</v>
      </c>
      <c r="DP40">
        <v>183</v>
      </c>
      <c r="DQ40">
        <v>180</v>
      </c>
      <c r="DR40">
        <v>173</v>
      </c>
      <c r="DS40">
        <v>107</v>
      </c>
      <c r="DT40">
        <v>101</v>
      </c>
      <c r="DU40">
        <v>217</v>
      </c>
      <c r="DV40">
        <v>229</v>
      </c>
      <c r="DW40">
        <v>227</v>
      </c>
      <c r="DX40">
        <v>221</v>
      </c>
      <c r="DY40">
        <v>184</v>
      </c>
      <c r="DZ40">
        <v>129</v>
      </c>
    </row>
    <row r="41" spans="1:130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  <c r="DO41">
        <v>77</v>
      </c>
      <c r="DP41">
        <v>67</v>
      </c>
      <c r="DQ41">
        <v>66</v>
      </c>
      <c r="DR41">
        <v>23</v>
      </c>
      <c r="DS41">
        <v>20</v>
      </c>
      <c r="DT41">
        <v>21</v>
      </c>
      <c r="DU41">
        <v>32</v>
      </c>
      <c r="DV41">
        <v>25</v>
      </c>
      <c r="DW41">
        <v>16</v>
      </c>
      <c r="DX41">
        <v>11</v>
      </c>
      <c r="DY41">
        <v>10</v>
      </c>
      <c r="DZ41">
        <v>9</v>
      </c>
    </row>
    <row r="42" spans="1:130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  <c r="DO42">
        <v>98</v>
      </c>
      <c r="DP42">
        <v>95</v>
      </c>
      <c r="DQ42">
        <v>76</v>
      </c>
      <c r="DR42">
        <v>3</v>
      </c>
      <c r="DS42">
        <v>1</v>
      </c>
      <c r="DT42">
        <v>1</v>
      </c>
      <c r="DU42">
        <v>26</v>
      </c>
      <c r="DV42">
        <v>0</v>
      </c>
      <c r="DW42">
        <v>0</v>
      </c>
      <c r="DX42">
        <v>0</v>
      </c>
      <c r="DY42">
        <v>0</v>
      </c>
      <c r="DZ42">
        <v>0</v>
      </c>
    </row>
    <row r="43" spans="1:130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  <c r="DO43">
        <v>90</v>
      </c>
      <c r="DP43">
        <v>95</v>
      </c>
      <c r="DQ43">
        <v>91</v>
      </c>
      <c r="DR43">
        <v>60</v>
      </c>
      <c r="DS43">
        <v>53</v>
      </c>
      <c r="DT43">
        <v>53</v>
      </c>
      <c r="DU43">
        <v>70</v>
      </c>
      <c r="DV43">
        <v>66</v>
      </c>
      <c r="DW43">
        <v>59</v>
      </c>
      <c r="DX43">
        <v>37</v>
      </c>
      <c r="DY43">
        <v>1</v>
      </c>
      <c r="DZ43">
        <v>0</v>
      </c>
    </row>
    <row r="44" spans="1:130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  <c r="DO44">
        <v>354</v>
      </c>
      <c r="DP44">
        <v>338</v>
      </c>
      <c r="DQ44">
        <v>363</v>
      </c>
      <c r="DR44">
        <v>63</v>
      </c>
      <c r="DS44">
        <v>28</v>
      </c>
      <c r="DT44">
        <v>18</v>
      </c>
      <c r="DU44">
        <v>268</v>
      </c>
      <c r="DV44">
        <v>21</v>
      </c>
      <c r="DW44">
        <v>22</v>
      </c>
      <c r="DX44">
        <v>22</v>
      </c>
      <c r="DY44">
        <v>30</v>
      </c>
      <c r="DZ44">
        <v>29</v>
      </c>
    </row>
    <row r="45" spans="1:130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  <c r="DO45">
        <v>39</v>
      </c>
      <c r="DP45">
        <v>37</v>
      </c>
      <c r="DQ45">
        <v>54</v>
      </c>
      <c r="DR45">
        <v>26</v>
      </c>
      <c r="DS45">
        <v>14</v>
      </c>
      <c r="DT45">
        <v>12</v>
      </c>
      <c r="DU45">
        <v>21</v>
      </c>
      <c r="DV45">
        <v>12</v>
      </c>
      <c r="DW45">
        <v>3</v>
      </c>
      <c r="DX45">
        <v>2</v>
      </c>
      <c r="DY45">
        <v>2</v>
      </c>
      <c r="DZ45">
        <v>0</v>
      </c>
    </row>
    <row r="46" spans="1:130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  <c r="DO46">
        <v>171</v>
      </c>
      <c r="DP46">
        <v>152</v>
      </c>
      <c r="DQ46">
        <v>124</v>
      </c>
      <c r="DR46">
        <v>55</v>
      </c>
      <c r="DS46">
        <v>52</v>
      </c>
      <c r="DT46">
        <v>54</v>
      </c>
      <c r="DU46">
        <v>59</v>
      </c>
      <c r="DV46">
        <v>46</v>
      </c>
      <c r="DW46">
        <v>54</v>
      </c>
      <c r="DX46">
        <v>33</v>
      </c>
      <c r="DY46">
        <v>21</v>
      </c>
      <c r="DZ46">
        <v>21</v>
      </c>
    </row>
    <row r="47" spans="1:130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  <c r="DO47">
        <v>360</v>
      </c>
      <c r="DP47">
        <v>346</v>
      </c>
      <c r="DQ47">
        <v>290</v>
      </c>
      <c r="DR47">
        <v>103</v>
      </c>
      <c r="DS47">
        <v>74</v>
      </c>
      <c r="DT47">
        <v>70</v>
      </c>
      <c r="DU47">
        <v>235</v>
      </c>
      <c r="DV47">
        <v>112</v>
      </c>
      <c r="DW47">
        <v>59</v>
      </c>
      <c r="DX47">
        <v>52</v>
      </c>
      <c r="DY47">
        <v>37</v>
      </c>
      <c r="DZ47">
        <v>25</v>
      </c>
    </row>
    <row r="48" spans="1:130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  <c r="DO48">
        <v>151</v>
      </c>
      <c r="DP48">
        <v>144</v>
      </c>
      <c r="DQ48">
        <v>128</v>
      </c>
      <c r="DR48">
        <v>67</v>
      </c>
      <c r="DS48">
        <v>50</v>
      </c>
      <c r="DT48">
        <v>49</v>
      </c>
      <c r="DU48">
        <v>71</v>
      </c>
      <c r="DV48">
        <v>61</v>
      </c>
      <c r="DW48">
        <v>61</v>
      </c>
      <c r="DX48">
        <v>61</v>
      </c>
      <c r="DY48">
        <v>39</v>
      </c>
      <c r="DZ48">
        <v>28</v>
      </c>
    </row>
    <row r="49" spans="1:130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  <c r="DO49">
        <v>63</v>
      </c>
      <c r="DP49">
        <v>77</v>
      </c>
      <c r="DQ49">
        <v>69</v>
      </c>
      <c r="DR49">
        <v>39</v>
      </c>
      <c r="DS49">
        <v>32</v>
      </c>
      <c r="DT49">
        <v>32</v>
      </c>
      <c r="DU49">
        <v>51</v>
      </c>
      <c r="DV49">
        <v>41</v>
      </c>
      <c r="DW49">
        <v>40</v>
      </c>
      <c r="DX49">
        <v>33</v>
      </c>
      <c r="DY49">
        <v>30</v>
      </c>
      <c r="DZ49">
        <v>16</v>
      </c>
    </row>
    <row r="50" spans="1:130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  <c r="DO50">
        <v>48</v>
      </c>
      <c r="DP50">
        <v>45</v>
      </c>
      <c r="DQ50">
        <v>51</v>
      </c>
      <c r="DR50">
        <v>24</v>
      </c>
      <c r="DS50">
        <v>16</v>
      </c>
      <c r="DT50">
        <v>7</v>
      </c>
      <c r="DU50">
        <v>26</v>
      </c>
      <c r="DV50">
        <v>23</v>
      </c>
      <c r="DW50">
        <v>24</v>
      </c>
      <c r="DX50">
        <v>22</v>
      </c>
      <c r="DY50">
        <v>8</v>
      </c>
      <c r="DZ50">
        <v>3</v>
      </c>
    </row>
    <row r="51" spans="1:130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  <c r="DO51">
        <v>41</v>
      </c>
      <c r="DP51">
        <v>43</v>
      </c>
      <c r="DQ51">
        <v>36</v>
      </c>
      <c r="DR51">
        <v>18</v>
      </c>
      <c r="DS51">
        <v>11</v>
      </c>
      <c r="DT51">
        <v>11</v>
      </c>
      <c r="DU51">
        <v>15</v>
      </c>
      <c r="DV51">
        <v>9</v>
      </c>
      <c r="DW51">
        <v>11</v>
      </c>
      <c r="DX51">
        <v>9</v>
      </c>
      <c r="DY51">
        <v>7</v>
      </c>
      <c r="DZ51">
        <v>3</v>
      </c>
    </row>
    <row r="52" spans="1:130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  <c r="DO52">
        <v>42</v>
      </c>
      <c r="DP52">
        <v>45</v>
      </c>
      <c r="DQ52">
        <v>47</v>
      </c>
      <c r="DR52">
        <v>1</v>
      </c>
      <c r="DS52">
        <v>0</v>
      </c>
      <c r="DT52">
        <v>0</v>
      </c>
      <c r="DU52">
        <v>9</v>
      </c>
      <c r="DV52">
        <v>7</v>
      </c>
      <c r="DW52">
        <v>2</v>
      </c>
      <c r="DX52">
        <v>2</v>
      </c>
      <c r="DY52">
        <v>2</v>
      </c>
      <c r="DZ52">
        <v>2</v>
      </c>
    </row>
    <row r="53" spans="1:130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  <c r="DO53">
        <v>89</v>
      </c>
      <c r="DP53">
        <v>92</v>
      </c>
      <c r="DQ53">
        <v>97</v>
      </c>
      <c r="DR53">
        <v>5</v>
      </c>
      <c r="DS53">
        <v>12</v>
      </c>
      <c r="DT53">
        <v>13</v>
      </c>
      <c r="DU53">
        <v>64</v>
      </c>
      <c r="DV53">
        <v>9</v>
      </c>
      <c r="DW53">
        <v>9</v>
      </c>
      <c r="DX53">
        <v>7</v>
      </c>
      <c r="DY53">
        <v>5</v>
      </c>
      <c r="DZ53">
        <v>3</v>
      </c>
    </row>
    <row r="54" spans="1:130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  <c r="DO54">
        <v>192</v>
      </c>
      <c r="DP54">
        <v>187</v>
      </c>
      <c r="DQ54">
        <v>212</v>
      </c>
      <c r="DR54">
        <v>48</v>
      </c>
      <c r="DS54">
        <v>5</v>
      </c>
      <c r="DT54">
        <v>5</v>
      </c>
      <c r="DU54">
        <v>24</v>
      </c>
      <c r="DV54">
        <v>4</v>
      </c>
      <c r="DW54">
        <v>4</v>
      </c>
      <c r="DX54">
        <v>3</v>
      </c>
      <c r="DY54">
        <v>0</v>
      </c>
      <c r="DZ54">
        <v>0</v>
      </c>
    </row>
    <row r="55" spans="1:130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  <c r="DO55">
        <v>585</v>
      </c>
      <c r="DP55">
        <v>602</v>
      </c>
      <c r="DQ55">
        <v>586</v>
      </c>
      <c r="DR55">
        <v>215</v>
      </c>
      <c r="DS55">
        <v>30</v>
      </c>
      <c r="DT55">
        <v>17</v>
      </c>
      <c r="DU55">
        <v>142</v>
      </c>
      <c r="DV55">
        <v>115</v>
      </c>
      <c r="DW55">
        <v>74</v>
      </c>
      <c r="DX55">
        <v>50</v>
      </c>
      <c r="DY55">
        <v>33</v>
      </c>
      <c r="DZ55">
        <v>26</v>
      </c>
    </row>
    <row r="56" spans="1:130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  <c r="DO56">
        <v>75</v>
      </c>
      <c r="DP56">
        <v>73</v>
      </c>
      <c r="DQ56">
        <v>82</v>
      </c>
      <c r="DR56">
        <v>220</v>
      </c>
      <c r="DS56">
        <v>60</v>
      </c>
      <c r="DT56">
        <v>12</v>
      </c>
      <c r="DU56">
        <v>80</v>
      </c>
      <c r="DV56">
        <v>17</v>
      </c>
      <c r="DW56">
        <v>13</v>
      </c>
      <c r="DX56">
        <v>11</v>
      </c>
      <c r="DY56">
        <v>8</v>
      </c>
      <c r="DZ56">
        <v>6</v>
      </c>
    </row>
    <row r="57" spans="1:130" ht="12.75">
      <c r="A57" s="1" t="s">
        <v>0</v>
      </c>
      <c r="B57" s="2">
        <f aca="true" t="shared" si="7" ref="B57:AF57">SUM(B33:B56)</f>
        <v>6049</v>
      </c>
      <c r="C57" s="2">
        <f t="shared" si="7"/>
        <v>5409</v>
      </c>
      <c r="D57" s="2">
        <f t="shared" si="7"/>
        <v>5030</v>
      </c>
      <c r="E57" s="2">
        <f t="shared" si="7"/>
        <v>5258</v>
      </c>
      <c r="F57" s="2">
        <f t="shared" si="7"/>
        <v>5472</v>
      </c>
      <c r="G57" s="2">
        <f t="shared" si="7"/>
        <v>5306</v>
      </c>
      <c r="H57" s="2">
        <f t="shared" si="7"/>
        <v>5168</v>
      </c>
      <c r="I57" s="2">
        <f t="shared" si="7"/>
        <v>4506</v>
      </c>
      <c r="J57" s="2">
        <f t="shared" si="7"/>
        <v>3946</v>
      </c>
      <c r="K57" s="2">
        <f t="shared" si="7"/>
        <v>4400</v>
      </c>
      <c r="L57" s="2">
        <f t="shared" si="7"/>
        <v>4329</v>
      </c>
      <c r="M57" s="2">
        <f t="shared" si="7"/>
        <v>4732</v>
      </c>
      <c r="N57" s="2">
        <f t="shared" si="7"/>
        <v>4474</v>
      </c>
      <c r="O57" s="2">
        <f t="shared" si="7"/>
        <v>4775</v>
      </c>
      <c r="P57" s="2">
        <f t="shared" si="7"/>
        <v>4469</v>
      </c>
      <c r="Q57" s="2">
        <f t="shared" si="7"/>
        <v>4426</v>
      </c>
      <c r="R57" s="2">
        <f t="shared" si="7"/>
        <v>4426</v>
      </c>
      <c r="S57" s="2">
        <f t="shared" si="7"/>
        <v>4306</v>
      </c>
      <c r="T57" s="2">
        <f t="shared" si="7"/>
        <v>4222</v>
      </c>
      <c r="U57" s="2">
        <f t="shared" si="7"/>
        <v>4147</v>
      </c>
      <c r="V57" s="2">
        <f t="shared" si="7"/>
        <v>3874</v>
      </c>
      <c r="W57" s="2">
        <f t="shared" si="7"/>
        <v>3222</v>
      </c>
      <c r="X57" s="2">
        <f t="shared" si="7"/>
        <v>2653</v>
      </c>
      <c r="Y57" s="2">
        <f t="shared" si="7"/>
        <v>3036</v>
      </c>
      <c r="Z57" s="2">
        <f t="shared" si="7"/>
        <v>3169</v>
      </c>
      <c r="AA57" s="2">
        <f t="shared" si="7"/>
        <v>3350</v>
      </c>
      <c r="AB57" s="2">
        <f t="shared" si="7"/>
        <v>3414</v>
      </c>
      <c r="AC57" s="2">
        <f t="shared" si="7"/>
        <v>3461</v>
      </c>
      <c r="AD57" s="2">
        <f t="shared" si="7"/>
        <v>3488</v>
      </c>
      <c r="AE57" s="2">
        <f t="shared" si="7"/>
        <v>3394</v>
      </c>
      <c r="AF57" s="2">
        <f t="shared" si="7"/>
        <v>3684</v>
      </c>
      <c r="AG57" s="2">
        <f aca="true" t="shared" si="8" ref="AG57:CE57">SUM(AG33:AG56)</f>
        <v>3438</v>
      </c>
      <c r="AH57" s="2">
        <f t="shared" si="8"/>
        <v>3421</v>
      </c>
      <c r="AI57" s="2">
        <f t="shared" si="8"/>
        <v>3817</v>
      </c>
      <c r="AJ57" s="2">
        <f t="shared" si="8"/>
        <v>3899</v>
      </c>
      <c r="AK57" s="2">
        <f t="shared" si="8"/>
        <v>3964</v>
      </c>
      <c r="AL57" s="2">
        <f t="shared" si="8"/>
        <v>4277</v>
      </c>
      <c r="AM57" s="2">
        <f t="shared" si="8"/>
        <v>4296</v>
      </c>
      <c r="AN57" s="2">
        <f t="shared" si="8"/>
        <v>4156</v>
      </c>
      <c r="AO57" s="2">
        <f t="shared" si="8"/>
        <v>4104</v>
      </c>
      <c r="AP57" s="2">
        <f t="shared" si="8"/>
        <v>3766</v>
      </c>
      <c r="AQ57" s="2">
        <f t="shared" si="8"/>
        <v>3360</v>
      </c>
      <c r="AR57" s="2">
        <f t="shared" si="8"/>
        <v>3232</v>
      </c>
      <c r="AS57" s="2">
        <f t="shared" si="8"/>
        <v>3104</v>
      </c>
      <c r="AT57" s="2">
        <f t="shared" si="8"/>
        <v>3097</v>
      </c>
      <c r="AU57" s="2">
        <f t="shared" si="8"/>
        <v>3117</v>
      </c>
      <c r="AV57" s="2">
        <f t="shared" si="8"/>
        <v>3077</v>
      </c>
      <c r="AW57" s="2">
        <f t="shared" si="8"/>
        <v>3222</v>
      </c>
      <c r="AX57" s="2">
        <f t="shared" si="8"/>
        <v>3156</v>
      </c>
      <c r="AY57" s="2">
        <f t="shared" si="8"/>
        <v>3144</v>
      </c>
      <c r="AZ57" s="2">
        <f t="shared" si="8"/>
        <v>3119</v>
      </c>
      <c r="BA57" s="2">
        <f t="shared" si="8"/>
        <v>3111</v>
      </c>
      <c r="BB57" s="2">
        <f t="shared" si="8"/>
        <v>3203</v>
      </c>
      <c r="BC57" s="2">
        <f t="shared" si="8"/>
        <v>3451</v>
      </c>
      <c r="BD57" s="2">
        <f t="shared" si="8"/>
        <v>3561</v>
      </c>
      <c r="BE57" s="2">
        <f t="shared" si="8"/>
        <v>3384</v>
      </c>
      <c r="BF57" s="2">
        <f t="shared" si="8"/>
        <v>3425</v>
      </c>
      <c r="BG57" s="2">
        <f t="shared" si="8"/>
        <v>3336</v>
      </c>
      <c r="BH57" s="2">
        <f t="shared" si="8"/>
        <v>3296</v>
      </c>
      <c r="BI57" s="2">
        <f t="shared" si="8"/>
        <v>3275</v>
      </c>
      <c r="BJ57" s="2">
        <f t="shared" si="8"/>
        <v>3134</v>
      </c>
      <c r="BK57" s="2">
        <f t="shared" si="8"/>
        <v>3039</v>
      </c>
      <c r="BL57" s="2">
        <f t="shared" si="8"/>
        <v>3141</v>
      </c>
      <c r="BM57" s="2">
        <f t="shared" si="8"/>
        <v>3145</v>
      </c>
      <c r="BN57" s="2">
        <f t="shared" si="8"/>
        <v>3027</v>
      </c>
      <c r="BO57" s="2">
        <f t="shared" si="8"/>
        <v>2910</v>
      </c>
      <c r="BP57" s="2">
        <f t="shared" si="8"/>
        <v>6682</v>
      </c>
      <c r="BQ57" s="2">
        <f t="shared" si="8"/>
        <v>6153</v>
      </c>
      <c r="BR57" s="2">
        <f t="shared" si="8"/>
        <v>3123</v>
      </c>
      <c r="BS57" s="2">
        <f t="shared" si="8"/>
        <v>4492</v>
      </c>
      <c r="BT57" s="2">
        <f t="shared" si="8"/>
        <v>8296</v>
      </c>
      <c r="BU57" s="2">
        <f t="shared" si="8"/>
        <v>16201</v>
      </c>
      <c r="BV57" s="2">
        <f t="shared" si="8"/>
        <v>16764</v>
      </c>
      <c r="BW57" s="2">
        <f t="shared" si="8"/>
        <v>19146</v>
      </c>
      <c r="BX57" s="2">
        <f t="shared" si="8"/>
        <v>18839</v>
      </c>
      <c r="BY57" s="2">
        <f t="shared" si="8"/>
        <v>18486</v>
      </c>
      <c r="BZ57" s="2">
        <f t="shared" si="8"/>
        <v>19184</v>
      </c>
      <c r="CA57" s="2">
        <f t="shared" si="8"/>
        <v>14099</v>
      </c>
      <c r="CB57" s="2">
        <f t="shared" si="8"/>
        <v>7024</v>
      </c>
      <c r="CC57" s="2">
        <f t="shared" si="8"/>
        <v>6894</v>
      </c>
      <c r="CD57" s="2">
        <f t="shared" si="8"/>
        <v>6881</v>
      </c>
      <c r="CE57" s="2">
        <f t="shared" si="8"/>
        <v>6756</v>
      </c>
      <c r="CF57" s="2">
        <f aca="true" t="shared" si="9" ref="CF57:CK57">SUM(CF33:CF56)</f>
        <v>7815</v>
      </c>
      <c r="CG57" s="2">
        <f t="shared" si="9"/>
        <v>9174</v>
      </c>
      <c r="CH57" s="2">
        <f t="shared" si="9"/>
        <v>7778</v>
      </c>
      <c r="CI57">
        <f t="shared" si="9"/>
        <v>8036</v>
      </c>
      <c r="CJ57" s="2">
        <f t="shared" si="9"/>
        <v>7919</v>
      </c>
      <c r="CK57" s="2">
        <f t="shared" si="9"/>
        <v>7692</v>
      </c>
      <c r="CL57" s="2">
        <f aca="true" t="shared" si="10" ref="CL57:DJ57">SUM(CL33:CL56)</f>
        <v>7951</v>
      </c>
      <c r="CM57" s="2">
        <f t="shared" si="10"/>
        <v>5536</v>
      </c>
      <c r="CN57" s="2">
        <f t="shared" si="10"/>
        <v>7680</v>
      </c>
      <c r="CO57" s="2">
        <f t="shared" si="10"/>
        <v>7633</v>
      </c>
      <c r="CP57" s="2">
        <f t="shared" si="10"/>
        <v>5585</v>
      </c>
      <c r="CQ57" s="2">
        <f t="shared" si="10"/>
        <v>6184</v>
      </c>
      <c r="CR57" s="2">
        <f t="shared" si="10"/>
        <v>5832</v>
      </c>
      <c r="CS57" s="2">
        <f t="shared" si="10"/>
        <v>5959</v>
      </c>
      <c r="CT57" s="2">
        <f t="shared" si="10"/>
        <v>5424</v>
      </c>
      <c r="CU57" s="2">
        <f t="shared" si="10"/>
        <v>5034</v>
      </c>
      <c r="CV57" s="2">
        <f t="shared" si="10"/>
        <v>4777</v>
      </c>
      <c r="CW57" s="2">
        <f t="shared" si="10"/>
        <v>4963</v>
      </c>
      <c r="CX57" s="2">
        <f t="shared" si="10"/>
        <v>4867</v>
      </c>
      <c r="CY57" s="2">
        <f t="shared" si="10"/>
        <v>4422</v>
      </c>
      <c r="CZ57" s="2">
        <f t="shared" si="10"/>
        <v>4642</v>
      </c>
      <c r="DA57" s="2">
        <f t="shared" si="10"/>
        <v>4258</v>
      </c>
      <c r="DB57" s="2">
        <f t="shared" si="10"/>
        <v>3737</v>
      </c>
      <c r="DC57" s="2">
        <f t="shared" si="10"/>
        <v>3855</v>
      </c>
      <c r="DD57" s="2">
        <f t="shared" si="10"/>
        <v>3792</v>
      </c>
      <c r="DE57" s="2">
        <f t="shared" si="10"/>
        <v>3847</v>
      </c>
      <c r="DF57" s="2">
        <f t="shared" si="10"/>
        <v>3746</v>
      </c>
      <c r="DG57" s="2">
        <f t="shared" si="10"/>
        <v>3552</v>
      </c>
      <c r="DH57" s="2">
        <f t="shared" si="10"/>
        <v>3407</v>
      </c>
      <c r="DI57" s="2">
        <f t="shared" si="10"/>
        <v>3786</v>
      </c>
      <c r="DJ57" s="2">
        <f t="shared" si="10"/>
        <v>3849</v>
      </c>
      <c r="DK57" s="2">
        <f aca="true" t="shared" si="11" ref="DK57:DQ57">SUM(DK33:DK56)</f>
        <v>2994</v>
      </c>
      <c r="DL57" s="2">
        <f t="shared" si="11"/>
        <v>3804</v>
      </c>
      <c r="DM57" s="2">
        <f t="shared" si="11"/>
        <v>4029</v>
      </c>
      <c r="DN57" s="2">
        <f t="shared" si="11"/>
        <v>3641</v>
      </c>
      <c r="DO57" s="2">
        <f t="shared" si="11"/>
        <v>2973</v>
      </c>
      <c r="DP57" s="2">
        <f t="shared" si="11"/>
        <v>2939</v>
      </c>
      <c r="DQ57" s="2">
        <f t="shared" si="11"/>
        <v>2857</v>
      </c>
      <c r="DR57" s="2">
        <f aca="true" t="shared" si="12" ref="DR57:DX57">SUM(DR33:DR56)</f>
        <v>1293</v>
      </c>
      <c r="DS57" s="2">
        <f t="shared" si="12"/>
        <v>694</v>
      </c>
      <c r="DT57" s="2">
        <f t="shared" si="12"/>
        <v>596</v>
      </c>
      <c r="DU57" s="2">
        <f t="shared" si="12"/>
        <v>1562</v>
      </c>
      <c r="DV57" s="2">
        <f t="shared" si="12"/>
        <v>920</v>
      </c>
      <c r="DW57" s="2">
        <f t="shared" si="12"/>
        <v>791</v>
      </c>
      <c r="DX57" s="2">
        <f t="shared" si="12"/>
        <v>676</v>
      </c>
      <c r="DY57" s="2">
        <f>SUM(DY33:DY56)</f>
        <v>508</v>
      </c>
      <c r="DZ57" s="2">
        <f>SUM(DZ33:DZ56)</f>
        <v>375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Woodburn, John</cp:lastModifiedBy>
  <cp:lastPrinted>2008-02-12T17:47:14Z</cp:lastPrinted>
  <dcterms:created xsi:type="dcterms:W3CDTF">2001-05-15T13:22:25Z</dcterms:created>
  <dcterms:modified xsi:type="dcterms:W3CDTF">2021-01-11T16:24:23Z</dcterms:modified>
  <cp:category/>
  <cp:version/>
  <cp:contentType/>
  <cp:contentStatus/>
</cp:coreProperties>
</file>